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serafini\Downloads\"/>
    </mc:Choice>
  </mc:AlternateContent>
  <bookViews>
    <workbookView xWindow="-105" yWindow="-105" windowWidth="23250" windowHeight="12450"/>
  </bookViews>
  <sheets>
    <sheet name="seg_02_ax01C" sheetId="1" r:id="rId1"/>
    <sheet name="ficha técnica"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1" i="1" l="1"/>
</calcChain>
</file>

<file path=xl/sharedStrings.xml><?xml version="1.0" encoding="utf-8"?>
<sst xmlns="http://schemas.openxmlformats.org/spreadsheetml/2006/main" count="169" uniqueCount="53">
  <si>
    <t>Tipo de intervención</t>
  </si>
  <si>
    <t>Abs.</t>
  </si>
  <si>
    <t>%</t>
  </si>
  <si>
    <t>Incendios</t>
  </si>
  <si>
    <t>Salvamentos</t>
  </si>
  <si>
    <t xml:space="preserve">Escapes de gas </t>
  </si>
  <si>
    <t>Alertas meterológicas (amarilla y roja)</t>
  </si>
  <si>
    <t>Traslados forenses</t>
  </si>
  <si>
    <t>Incendios Estructurales</t>
  </si>
  <si>
    <t>Incendios de Vehiculos</t>
  </si>
  <si>
    <t>Incendios en la Via Publica</t>
  </si>
  <si>
    <r>
      <t>Brigada de emergencias especiales (BEE)</t>
    </r>
    <r>
      <rPr>
        <b/>
        <vertAlign val="superscript"/>
        <sz val="9"/>
        <rFont val="Arial"/>
        <family val="2"/>
      </rPr>
      <t>1</t>
    </r>
  </si>
  <si>
    <r>
      <t>Otras intervenciones</t>
    </r>
    <r>
      <rPr>
        <b/>
        <vertAlign val="superscript"/>
        <sz val="9"/>
        <rFont val="Arial"/>
        <family val="2"/>
      </rPr>
      <t>2</t>
    </r>
  </si>
  <si>
    <t>Escape de Gas en Vehiculos</t>
  </si>
  <si>
    <t>Escape de gas en la Via Publica</t>
  </si>
  <si>
    <t>Escape de Gas en Inmuebles</t>
  </si>
  <si>
    <t>Salvamentos de Personas</t>
  </si>
  <si>
    <t>Salvamentos de Suicidas</t>
  </si>
  <si>
    <t>Salvamentos de Animales</t>
  </si>
  <si>
    <r>
      <rPr>
        <vertAlign val="superscript"/>
        <sz val="8"/>
        <color rgb="FF000000"/>
        <rFont val="Arial"/>
        <family val="2"/>
      </rPr>
      <t xml:space="preserve">2 </t>
    </r>
    <r>
      <rPr>
        <sz val="8"/>
        <color rgb="FF000000"/>
        <rFont val="Arial"/>
        <family val="2"/>
      </rPr>
      <t>Comprende intervenciones en ascensores detenidos, colaboraciones con ambulancias, arreglo de driza,  colaboraciones varias.</t>
    </r>
  </si>
  <si>
    <t>Total intervenciones</t>
  </si>
  <si>
    <t xml:space="preserve">FICHA TECNICA </t>
  </si>
  <si>
    <t>Archivo</t>
  </si>
  <si>
    <t>seg_02_ax01C</t>
  </si>
  <si>
    <t xml:space="preserve">Área Temática </t>
  </si>
  <si>
    <t>Seguridad Pública</t>
  </si>
  <si>
    <t xml:space="preserve">Tema </t>
  </si>
  <si>
    <t>Emergencias</t>
  </si>
  <si>
    <t>Subtema</t>
  </si>
  <si>
    <t>Serie</t>
  </si>
  <si>
    <t>Cantidad de Intervenciones de Bomberos</t>
  </si>
  <si>
    <t>Objetivo</t>
  </si>
  <si>
    <t>Mostrar la cantidad de intervenciones realizadas por el Cuerpo de Bomberos de la Ciudad y el peso de cada tipo de intervención, por año.</t>
  </si>
  <si>
    <t>Variable 1</t>
  </si>
  <si>
    <t xml:space="preserve">Definición operativa </t>
  </si>
  <si>
    <t>Unidad de medida</t>
  </si>
  <si>
    <t>Método de cálculo (formula)</t>
  </si>
  <si>
    <t>Porcentaje</t>
  </si>
  <si>
    <t>Cociente entre cada tipo específico de evento y el total de intervenciones realizadas por el Cuerpo de Bomberos de la Ciudad en un año, por cien.</t>
  </si>
  <si>
    <t>Periodicidad de recepción (información secundaria)</t>
  </si>
  <si>
    <t>Anual</t>
  </si>
  <si>
    <t>Periodicidad de recolección (información primaria)</t>
  </si>
  <si>
    <t xml:space="preserve">Periodicidad de difusión </t>
  </si>
  <si>
    <t>Fuente</t>
  </si>
  <si>
    <t>…</t>
  </si>
  <si>
    <r>
      <t xml:space="preserve">Total intervenciones periciales </t>
    </r>
    <r>
      <rPr>
        <b/>
        <vertAlign val="superscript"/>
        <sz val="9"/>
        <rFont val="Arial"/>
        <family val="2"/>
      </rPr>
      <t>3</t>
    </r>
  </si>
  <si>
    <t>Fuente: Instituto de Estadística y Censos de la Ciudad Autónoma de Buenos Aires (Jefatura de Gabinete de Ministros - GCBA) sobre la base de datos del Cuerpo de Bomberos de la Ciudad.</t>
  </si>
  <si>
    <r>
      <rPr>
        <vertAlign val="superscript"/>
        <sz val="8"/>
        <rFont val="Arial"/>
        <family val="2"/>
      </rPr>
      <t xml:space="preserve">1 </t>
    </r>
    <r>
      <rPr>
        <sz val="8"/>
        <rFont val="Arial"/>
        <family val="2"/>
      </rPr>
      <t xml:space="preserve">Las </t>
    </r>
    <r>
      <rPr>
        <i/>
        <sz val="8"/>
        <rFont val="Arial"/>
        <family val="2"/>
      </rPr>
      <t xml:space="preserve">BEE </t>
    </r>
    <r>
      <rPr>
        <sz val="8"/>
        <rFont val="Arial"/>
        <family val="2"/>
      </rPr>
      <t xml:space="preserve">trabajan en la defensa y protección del medio ambiente en todos los hechos que por su naturaleza, pongan en peligro la vida de las personas, flora o fauna, interactuando con los organismos ooficiales y/o privados. </t>
    </r>
  </si>
  <si>
    <r>
      <rPr>
        <vertAlign val="superscript"/>
        <sz val="8"/>
        <color rgb="FF000000"/>
        <rFont val="Arial"/>
        <family val="2"/>
      </rPr>
      <t xml:space="preserve">3 </t>
    </r>
    <r>
      <rPr>
        <i/>
        <sz val="8"/>
        <color rgb="FF000000"/>
        <rFont val="Arial"/>
        <family val="2"/>
      </rPr>
      <t>Son intervenciones que se realizan con posterioridad al incidente. Incluye las actividades que realiza la Compañía Técnico Pericial del Cuerpo de Bomberos de la CABA, tales como i ncendios con signos de intencionalidad o aquellos cuyas características no permitan determinar su causa; explosiones de volumen o estallidos de artefactos; intoxicaciones o muerte por presunta inhalación de monóxido de carbono; electrocuciones que originen lesiones o muerte; lesiones o muerte por causa de la utilización de ascensores, montacargas, escaleras mecánicas y otros artefactos electromecánicos; lesiones o muerte producidas en obras en construcción u otras</t>
    </r>
    <r>
      <rPr>
        <sz val="8"/>
        <color rgb="FF000000"/>
        <rFont val="Arial"/>
        <family val="2"/>
      </rPr>
      <t>.</t>
    </r>
  </si>
  <si>
    <t>Intervenciones realizadas por el Cuerpo de Bomberos de la Ciudad y distribución porcentual por tipo de intervención e intervenciones periciales. Ciudad de Buenos Aires. Años 2017/2024</t>
  </si>
  <si>
    <t>Instituto de Estadística y Censos de la Ciudad Autónoma de Buenos Aires (Jefatura de Gabinete de Ministros - GCBA) sobre la base de datos del Cuerpo de Bomberos de la Ciudad</t>
  </si>
  <si>
    <t xml:space="preserve">Refiere a la clasificación del evento por las características que presenta y al peso de cada tipo de evento en el total de intervenciones realizadas por el Cuerpo de Bomberos de la Ciudad, por año. Incluye incendio, salvamento, escape de gas, alertas meteorológicas, traslados forenses, brigada de emergencias especiales y siniestros (intervenciones que se realizan con posterioridad al incidente).
</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</si>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</sst>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9"/>
      <name val="Arial"/>
      <family val="2"/>
    </font>
    <font>
      <b/>
      <sz val="9"/>
      <name val="Arial"/>
      <family val="2"/>
    </font>
    <font>
      <b/>
      <vertAlign val="superscript"/>
      <sz val="9"/>
      <name val="Arial"/>
      <family val="2"/>
    </font>
    <font>
      <sz val="11"/>
      <color rgb="FFFF0000"/>
      <name val="Calibri"/>
      <family val="2"/>
      <scheme val="minor"/>
    </font>
    <font>
      <sz val="8"/>
      <name val="Arial"/>
      <family val="2"/>
    </font>
    <font>
      <vertAlign val="superscript"/>
      <sz val="8"/>
      <name val="Arial"/>
      <family val="2"/>
    </font>
    <font>
      <sz val="8"/>
      <color rgb="FF000000"/>
      <name val="Arial"/>
      <family val="2"/>
    </font>
    <font>
      <vertAlign val="superscript"/>
      <sz val="8"/>
      <color rgb="FF000000"/>
      <name val="Arial"/>
      <family val="2"/>
    </font>
    <font>
      <b/>
      <sz val="10"/>
      <name val="Arial"/>
      <family val="2"/>
    </font>
    <font>
      <sz val="10"/>
      <color theme="1"/>
      <name val="Arial"/>
      <family val="2"/>
    </font>
    <font>
      <i/>
      <sz val="8"/>
      <name val="Arial"/>
      <family val="2"/>
    </font>
    <font>
      <i/>
      <sz val="8"/>
      <color rgb="FF000000"/>
      <name val="Arial"/>
      <family val="2"/>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7">
    <xf numFmtId="0" fontId="0" fillId="0" borderId="0"/>
    <xf numFmtId="9" fontId="1" fillId="0" borderId="0" applyFont="0" applyFill="0" applyBorder="0" applyAlignment="0" applyProtection="0"/>
    <xf numFmtId="0" fontId="3" fillId="0" borderId="0"/>
    <xf numFmtId="0" fontId="3" fillId="0" borderId="0"/>
    <xf numFmtId="0" fontId="3" fillId="0" borderId="0"/>
    <xf numFmtId="0" fontId="1" fillId="0" borderId="0"/>
    <xf numFmtId="0" fontId="1" fillId="0" borderId="0"/>
  </cellStyleXfs>
  <cellXfs count="61">
    <xf numFmtId="0" fontId="0" fillId="0" borderId="0" xfId="0"/>
    <xf numFmtId="0" fontId="5" fillId="0" borderId="3" xfId="2" applyFont="1" applyBorder="1" applyAlignment="1">
      <alignment horizontal="center" vertical="center" wrapText="1"/>
    </xf>
    <xf numFmtId="0" fontId="5" fillId="0" borderId="3" xfId="3" applyFont="1" applyBorder="1" applyAlignment="1">
      <alignment horizontal="center" vertical="center" wrapText="1"/>
    </xf>
    <xf numFmtId="0" fontId="5" fillId="0" borderId="0" xfId="2" applyFont="1"/>
    <xf numFmtId="3" fontId="5" fillId="0" borderId="0" xfId="2" applyNumberFormat="1" applyFont="1"/>
    <xf numFmtId="164" fontId="5" fillId="0" borderId="0" xfId="2" applyNumberFormat="1" applyFont="1"/>
    <xf numFmtId="3" fontId="5" fillId="0" borderId="0" xfId="3" applyNumberFormat="1" applyFont="1"/>
    <xf numFmtId="165" fontId="5" fillId="0" borderId="0" xfId="3" applyNumberFormat="1" applyFont="1"/>
    <xf numFmtId="165" fontId="0" fillId="0" borderId="0" xfId="0" applyNumberFormat="1"/>
    <xf numFmtId="43" fontId="0" fillId="0" borderId="0" xfId="0" applyNumberFormat="1"/>
    <xf numFmtId="0" fontId="7" fillId="0" borderId="0" xfId="0" applyFont="1"/>
    <xf numFmtId="165" fontId="5" fillId="0" borderId="0" xfId="2" applyNumberFormat="1" applyFont="1"/>
    <xf numFmtId="165" fontId="5" fillId="0" borderId="0" xfId="0" applyNumberFormat="1" applyFont="1"/>
    <xf numFmtId="3" fontId="2" fillId="0" borderId="0" xfId="0" applyNumberFormat="1" applyFont="1"/>
    <xf numFmtId="165" fontId="2" fillId="0" borderId="0" xfId="1" applyNumberFormat="1" applyFont="1" applyFill="1"/>
    <xf numFmtId="0" fontId="4" fillId="0" borderId="0" xfId="2" applyFont="1"/>
    <xf numFmtId="3" fontId="4" fillId="0" borderId="0" xfId="2" applyNumberFormat="1" applyFont="1"/>
    <xf numFmtId="165" fontId="4" fillId="0" borderId="0" xfId="0" applyNumberFormat="1" applyFont="1"/>
    <xf numFmtId="0" fontId="5" fillId="0" borderId="0" xfId="0" applyFont="1"/>
    <xf numFmtId="0" fontId="5" fillId="0" borderId="1" xfId="2" applyFont="1" applyBorder="1"/>
    <xf numFmtId="165" fontId="5" fillId="0" borderId="1" xfId="2" applyNumberFormat="1" applyFont="1" applyBorder="1" applyAlignment="1">
      <alignment horizontal="right"/>
    </xf>
    <xf numFmtId="3" fontId="5" fillId="0" borderId="1" xfId="2" applyNumberFormat="1" applyFont="1" applyBorder="1" applyAlignment="1">
      <alignment horizontal="right"/>
    </xf>
    <xf numFmtId="3" fontId="5" fillId="0" borderId="1" xfId="3" applyNumberFormat="1" applyFont="1" applyBorder="1" applyAlignment="1">
      <alignment horizontal="right"/>
    </xf>
    <xf numFmtId="0" fontId="1" fillId="0" borderId="0" xfId="5"/>
    <xf numFmtId="0" fontId="12" fillId="0" borderId="6" xfId="2" applyFont="1" applyBorder="1" applyAlignment="1">
      <alignment vertical="center"/>
    </xf>
    <xf numFmtId="0" fontId="12" fillId="0" borderId="7" xfId="2" applyFont="1" applyBorder="1"/>
    <xf numFmtId="0" fontId="12" fillId="0" borderId="8" xfId="2" applyFont="1" applyBorder="1" applyAlignment="1">
      <alignment vertical="center" wrapText="1"/>
    </xf>
    <xf numFmtId="0" fontId="3" fillId="0" borderId="9" xfId="2" applyBorder="1" applyAlignment="1">
      <alignment vertical="center" wrapText="1"/>
    </xf>
    <xf numFmtId="0" fontId="3" fillId="0" borderId="9" xfId="2" applyBorder="1" applyAlignment="1">
      <alignment vertical="top" wrapText="1"/>
    </xf>
    <xf numFmtId="0" fontId="12" fillId="0" borderId="8" xfId="2" applyFont="1" applyBorder="1" applyAlignment="1">
      <alignment wrapText="1"/>
    </xf>
    <xf numFmtId="0" fontId="3" fillId="0" borderId="10" xfId="2" applyBorder="1"/>
    <xf numFmtId="0" fontId="12" fillId="0" borderId="11" xfId="2" applyFont="1" applyBorder="1" applyAlignment="1">
      <alignment wrapText="1"/>
    </xf>
    <xf numFmtId="0" fontId="13" fillId="0" borderId="12" xfId="5" applyFont="1" applyBorder="1" applyAlignment="1">
      <alignment wrapText="1"/>
    </xf>
    <xf numFmtId="0" fontId="12" fillId="0" borderId="13" xfId="2" applyFont="1" applyBorder="1" applyAlignment="1">
      <alignment wrapText="1"/>
    </xf>
    <xf numFmtId="0" fontId="12" fillId="0" borderId="7" xfId="2" applyFont="1" applyBorder="1" applyAlignment="1">
      <alignment wrapText="1"/>
    </xf>
    <xf numFmtId="0" fontId="3" fillId="0" borderId="14" xfId="2" applyBorder="1" applyAlignment="1">
      <alignment wrapText="1"/>
    </xf>
    <xf numFmtId="0" fontId="3" fillId="0" borderId="7" xfId="2" applyBorder="1" applyAlignment="1">
      <alignment wrapText="1"/>
    </xf>
    <xf numFmtId="0" fontId="3" fillId="0" borderId="15" xfId="2" applyBorder="1" applyAlignment="1">
      <alignment wrapText="1"/>
    </xf>
    <xf numFmtId="0" fontId="12" fillId="0" borderId="6" xfId="2" applyFont="1" applyBorder="1" applyAlignment="1">
      <alignment vertical="center" wrapText="1"/>
    </xf>
    <xf numFmtId="0" fontId="3" fillId="0" borderId="9" xfId="2" applyBorder="1" applyAlignment="1">
      <alignment wrapText="1"/>
    </xf>
    <xf numFmtId="0" fontId="12" fillId="0" borderId="11" xfId="2" applyFont="1" applyBorder="1" applyAlignment="1">
      <alignment vertical="center" wrapText="1"/>
    </xf>
    <xf numFmtId="0" fontId="3" fillId="0" borderId="12" xfId="2" applyBorder="1" applyAlignment="1">
      <alignment wrapText="1"/>
    </xf>
    <xf numFmtId="0" fontId="12" fillId="0" borderId="8" xfId="2" applyFont="1" applyBorder="1" applyAlignment="1">
      <alignment vertical="top" wrapText="1"/>
    </xf>
    <xf numFmtId="43" fontId="3" fillId="0" borderId="0" xfId="0" applyNumberFormat="1" applyFont="1" applyAlignment="1">
      <alignment horizontal="right" vertical="center"/>
    </xf>
    <xf numFmtId="43" fontId="12" fillId="0" borderId="0" xfId="0" applyNumberFormat="1" applyFont="1" applyAlignment="1">
      <alignment horizontal="right" vertical="center"/>
    </xf>
    <xf numFmtId="3" fontId="4" fillId="0" borderId="0" xfId="3" applyNumberFormat="1" applyFont="1"/>
    <xf numFmtId="165" fontId="5" fillId="0" borderId="1" xfId="0" applyNumberFormat="1" applyFont="1" applyBorder="1"/>
    <xf numFmtId="0" fontId="13" fillId="0" borderId="9" xfId="5" applyFont="1" applyBorder="1"/>
    <xf numFmtId="164" fontId="4" fillId="0" borderId="0" xfId="0" applyNumberFormat="1" applyFont="1"/>
    <xf numFmtId="164" fontId="5" fillId="0" borderId="0" xfId="0" applyNumberFormat="1" applyFont="1"/>
    <xf numFmtId="164" fontId="5" fillId="0" borderId="1" xfId="0" applyNumberFormat="1" applyFont="1" applyBorder="1"/>
    <xf numFmtId="0" fontId="4" fillId="0" borderId="3" xfId="3" applyFont="1" applyBorder="1" applyAlignment="1">
      <alignment horizontal="center" vertical="center"/>
    </xf>
    <xf numFmtId="0" fontId="10" fillId="0" borderId="0" xfId="3" applyFont="1" applyAlignment="1">
      <alignment horizontal="left" vertical="top" wrapText="1"/>
    </xf>
    <xf numFmtId="0" fontId="8" fillId="0" borderId="0" xfId="3" applyFont="1" applyAlignment="1">
      <alignment horizontal="left" vertical="top" wrapText="1"/>
    </xf>
    <xf numFmtId="0" fontId="3" fillId="0" borderId="1" xfId="2" applyBorder="1" applyAlignment="1">
      <alignment horizontal="left" wrapText="1"/>
    </xf>
    <xf numFmtId="0" fontId="4" fillId="0" borderId="2" xfId="2" applyFont="1" applyBorder="1" applyAlignment="1">
      <alignment horizontal="center" vertical="center" wrapText="1" shrinkToFit="1"/>
    </xf>
    <xf numFmtId="0" fontId="4" fillId="0" borderId="1" xfId="2" applyFont="1" applyBorder="1" applyAlignment="1">
      <alignment horizontal="center" vertical="center" wrapText="1" shrinkToFit="1"/>
    </xf>
    <xf numFmtId="0" fontId="4" fillId="0" borderId="3" xfId="2" applyFont="1" applyBorder="1" applyAlignment="1">
      <alignment horizontal="center" vertical="center" wrapText="1"/>
    </xf>
    <xf numFmtId="0" fontId="4" fillId="0" borderId="3" xfId="2" applyFont="1" applyBorder="1" applyAlignment="1">
      <alignment horizontal="center" vertical="center"/>
    </xf>
    <xf numFmtId="0" fontId="12" fillId="0" borderId="4" xfId="2" applyFont="1" applyBorder="1" applyAlignment="1">
      <alignment horizontal="center"/>
    </xf>
    <xf numFmtId="0" fontId="12" fillId="0" borderId="5" xfId="2" applyFont="1" applyBorder="1" applyAlignment="1">
      <alignment horizontal="center"/>
    </xf>
  </cellXfs>
  <cellStyles count="7">
    <cellStyle name="Normal" xfId="0" builtinId="0"/>
    <cellStyle name="Normal 2 2" xfId="4"/>
    <cellStyle name="Normal 5" xfId="5"/>
    <cellStyle name="Normal 5 2" xfId="6"/>
    <cellStyle name="Normal 6" xfId="2"/>
    <cellStyle name="Normal 6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tabSelected="1" zoomScaleNormal="100" workbookViewId="0">
      <selection activeCell="A7" sqref="A7"/>
    </sheetView>
  </sheetViews>
  <sheetFormatPr baseColWidth="10" defaultRowHeight="15" x14ac:dyDescent="0.25"/>
  <cols>
    <col min="1" max="1" width="39.140625" customWidth="1"/>
    <col min="2" max="2" width="11.42578125" customWidth="1"/>
    <col min="3" max="3" width="9.140625" customWidth="1"/>
    <col min="4" max="8" width="11.42578125" customWidth="1"/>
    <col min="9" max="9" width="11" customWidth="1"/>
    <col min="10" max="10" width="11.42578125" customWidth="1"/>
    <col min="11" max="11" width="10.140625" customWidth="1"/>
    <col min="12" max="12" width="10.85546875" customWidth="1"/>
    <col min="16" max="22" width="11.42578125" customWidth="1"/>
  </cols>
  <sheetData>
    <row r="1" spans="1:22" ht="16.899999999999999" customHeight="1" x14ac:dyDescent="0.25">
      <c r="A1" s="54" t="s">
        <v>49</v>
      </c>
      <c r="B1" s="54"/>
      <c r="C1" s="54"/>
      <c r="D1" s="54"/>
      <c r="E1" s="54"/>
      <c r="F1" s="54"/>
      <c r="G1" s="54"/>
      <c r="H1" s="54"/>
      <c r="I1" s="54"/>
      <c r="J1" s="54"/>
      <c r="K1" s="54"/>
      <c r="L1" s="54"/>
      <c r="M1" s="54"/>
      <c r="N1" s="54"/>
      <c r="O1" s="54"/>
    </row>
    <row r="2" spans="1:22" x14ac:dyDescent="0.25">
      <c r="A2" s="55" t="s">
        <v>0</v>
      </c>
      <c r="B2" s="57">
        <v>2017</v>
      </c>
      <c r="C2" s="57"/>
      <c r="D2" s="57">
        <v>2018</v>
      </c>
      <c r="E2" s="57"/>
      <c r="F2" s="58">
        <v>2019</v>
      </c>
      <c r="G2" s="58"/>
      <c r="H2" s="51">
        <v>2020</v>
      </c>
      <c r="I2" s="51"/>
      <c r="J2" s="51">
        <v>2021</v>
      </c>
      <c r="K2" s="51"/>
      <c r="L2" s="51">
        <v>2022</v>
      </c>
      <c r="M2" s="51"/>
      <c r="N2" s="51">
        <v>2023</v>
      </c>
      <c r="O2" s="51"/>
      <c r="P2" s="51">
        <v>2024</v>
      </c>
      <c r="Q2" s="51"/>
    </row>
    <row r="3" spans="1:22" x14ac:dyDescent="0.25">
      <c r="A3" s="56"/>
      <c r="B3" s="1" t="s">
        <v>1</v>
      </c>
      <c r="C3" s="1" t="s">
        <v>2</v>
      </c>
      <c r="D3" s="1" t="s">
        <v>1</v>
      </c>
      <c r="E3" s="1" t="s">
        <v>2</v>
      </c>
      <c r="F3" s="1" t="s">
        <v>1</v>
      </c>
      <c r="G3" s="1" t="s">
        <v>2</v>
      </c>
      <c r="H3" s="2" t="s">
        <v>1</v>
      </c>
      <c r="I3" s="2" t="s">
        <v>2</v>
      </c>
      <c r="J3" s="2" t="s">
        <v>1</v>
      </c>
      <c r="K3" s="2" t="s">
        <v>2</v>
      </c>
      <c r="L3" s="2" t="s">
        <v>1</v>
      </c>
      <c r="M3" s="2" t="s">
        <v>2</v>
      </c>
      <c r="N3" s="2" t="s">
        <v>1</v>
      </c>
      <c r="O3" s="2" t="s">
        <v>2</v>
      </c>
      <c r="P3" s="2" t="s">
        <v>1</v>
      </c>
      <c r="Q3" s="2" t="s">
        <v>2</v>
      </c>
    </row>
    <row r="4" spans="1:22" ht="15" customHeight="1" x14ac:dyDescent="0.25">
      <c r="A4" s="3" t="s">
        <v>20</v>
      </c>
      <c r="B4" s="4">
        <v>17833</v>
      </c>
      <c r="C4" s="5">
        <v>100</v>
      </c>
      <c r="D4" s="4">
        <v>18898</v>
      </c>
      <c r="E4" s="5">
        <v>99.999999999999986</v>
      </c>
      <c r="F4" s="4">
        <v>18486</v>
      </c>
      <c r="G4" s="5">
        <v>100</v>
      </c>
      <c r="H4" s="6">
        <v>20225</v>
      </c>
      <c r="I4" s="7">
        <v>100</v>
      </c>
      <c r="J4" s="6">
        <v>17129</v>
      </c>
      <c r="K4" s="7">
        <v>100</v>
      </c>
      <c r="L4" s="6">
        <v>13059</v>
      </c>
      <c r="M4" s="7">
        <v>100</v>
      </c>
      <c r="N4" s="6">
        <v>15458</v>
      </c>
      <c r="O4" s="7">
        <v>100</v>
      </c>
      <c r="P4" s="6">
        <v>17067</v>
      </c>
      <c r="Q4" s="7">
        <v>100</v>
      </c>
    </row>
    <row r="5" spans="1:22" x14ac:dyDescent="0.25">
      <c r="A5" s="3" t="s">
        <v>3</v>
      </c>
      <c r="B5" s="4">
        <v>7629</v>
      </c>
      <c r="C5" s="5">
        <v>42.780238882969776</v>
      </c>
      <c r="D5" s="4">
        <v>8329</v>
      </c>
      <c r="E5" s="5">
        <v>44.073446925600585</v>
      </c>
      <c r="F5" s="4">
        <v>7485</v>
      </c>
      <c r="G5" s="11">
        <v>40.490100616682895</v>
      </c>
      <c r="H5" s="6">
        <v>6301</v>
      </c>
      <c r="I5" s="12">
        <v>31.15451174289246</v>
      </c>
      <c r="J5" s="13">
        <v>5683</v>
      </c>
      <c r="K5" s="14">
        <v>33.17765193531438</v>
      </c>
      <c r="L5" s="6">
        <v>4837</v>
      </c>
      <c r="M5" s="12">
        <v>37.0395895550961</v>
      </c>
      <c r="N5" s="6">
        <v>6096</v>
      </c>
      <c r="O5" s="12">
        <v>39.435890800879804</v>
      </c>
      <c r="P5" s="6">
        <v>6788</v>
      </c>
      <c r="Q5" s="49">
        <v>39.772660690220896</v>
      </c>
      <c r="R5" s="10"/>
      <c r="S5" s="10"/>
      <c r="T5" s="10"/>
      <c r="U5" s="10"/>
      <c r="V5" s="10"/>
    </row>
    <row r="6" spans="1:22" x14ac:dyDescent="0.25">
      <c r="A6" s="15" t="s">
        <v>8</v>
      </c>
      <c r="B6" s="44" t="s">
        <v>44</v>
      </c>
      <c r="C6" s="43" t="s">
        <v>44</v>
      </c>
      <c r="D6" s="43" t="s">
        <v>44</v>
      </c>
      <c r="E6" s="43" t="s">
        <v>44</v>
      </c>
      <c r="F6" s="43" t="s">
        <v>44</v>
      </c>
      <c r="G6" s="43" t="s">
        <v>44</v>
      </c>
      <c r="H6" s="43" t="s">
        <v>44</v>
      </c>
      <c r="I6" s="43" t="s">
        <v>44</v>
      </c>
      <c r="J6" s="43" t="s">
        <v>44</v>
      </c>
      <c r="K6" s="43" t="s">
        <v>44</v>
      </c>
      <c r="L6" s="16">
        <v>1983</v>
      </c>
      <c r="M6" s="17">
        <v>15.18492993337928</v>
      </c>
      <c r="N6" s="45">
        <v>4986</v>
      </c>
      <c r="O6" s="17">
        <v>32.255142968042435</v>
      </c>
      <c r="P6" s="45">
        <v>3398</v>
      </c>
      <c r="Q6" s="48">
        <v>19.909767387355714</v>
      </c>
    </row>
    <row r="7" spans="1:22" x14ac:dyDescent="0.25">
      <c r="A7" s="15" t="s">
        <v>9</v>
      </c>
      <c r="B7" s="44" t="s">
        <v>44</v>
      </c>
      <c r="C7" s="43" t="s">
        <v>44</v>
      </c>
      <c r="D7" s="43" t="s">
        <v>44</v>
      </c>
      <c r="E7" s="43" t="s">
        <v>44</v>
      </c>
      <c r="F7" s="43" t="s">
        <v>44</v>
      </c>
      <c r="G7" s="43" t="s">
        <v>44</v>
      </c>
      <c r="H7" s="43" t="s">
        <v>44</v>
      </c>
      <c r="I7" s="43" t="s">
        <v>44</v>
      </c>
      <c r="J7" s="43" t="s">
        <v>44</v>
      </c>
      <c r="K7" s="43" t="s">
        <v>44</v>
      </c>
      <c r="L7" s="16">
        <v>730</v>
      </c>
      <c r="M7" s="17">
        <v>5.5900145493529365</v>
      </c>
      <c r="N7" s="45">
        <v>147</v>
      </c>
      <c r="O7" s="17">
        <v>0.95096390218657001</v>
      </c>
      <c r="P7" s="45">
        <v>873</v>
      </c>
      <c r="Q7" s="48">
        <v>5.115134470029882</v>
      </c>
    </row>
    <row r="8" spans="1:22" x14ac:dyDescent="0.25">
      <c r="A8" s="15" t="s">
        <v>10</v>
      </c>
      <c r="B8" s="44" t="s">
        <v>44</v>
      </c>
      <c r="C8" s="43" t="s">
        <v>44</v>
      </c>
      <c r="D8" s="43" t="s">
        <v>44</v>
      </c>
      <c r="E8" s="43" t="s">
        <v>44</v>
      </c>
      <c r="F8" s="43" t="s">
        <v>44</v>
      </c>
      <c r="G8" s="43" t="s">
        <v>44</v>
      </c>
      <c r="H8" s="43" t="s">
        <v>44</v>
      </c>
      <c r="I8" s="43" t="s">
        <v>44</v>
      </c>
      <c r="J8" s="43" t="s">
        <v>44</v>
      </c>
      <c r="K8" s="43" t="s">
        <v>44</v>
      </c>
      <c r="L8" s="16">
        <v>2124</v>
      </c>
      <c r="M8" s="17">
        <v>16.264645072363887</v>
      </c>
      <c r="N8" s="45">
        <v>963</v>
      </c>
      <c r="O8" s="17">
        <v>6.2297839306507958</v>
      </c>
      <c r="P8" s="45">
        <v>2517</v>
      </c>
      <c r="Q8" s="48">
        <v>14.747758832835295</v>
      </c>
    </row>
    <row r="9" spans="1:22" x14ac:dyDescent="0.25">
      <c r="A9" s="3" t="s">
        <v>4</v>
      </c>
      <c r="B9" s="4">
        <v>1409</v>
      </c>
      <c r="C9" s="5">
        <v>7.9010822632198732</v>
      </c>
      <c r="D9" s="4">
        <v>1612</v>
      </c>
      <c r="E9" s="5">
        <v>8.5300031749391465</v>
      </c>
      <c r="F9" s="4">
        <v>1629</v>
      </c>
      <c r="G9" s="11">
        <v>8.7646615732271602</v>
      </c>
      <c r="H9" s="6">
        <v>1372</v>
      </c>
      <c r="I9" s="12">
        <v>6.7836835599505569</v>
      </c>
      <c r="J9" s="4">
        <v>1526</v>
      </c>
      <c r="K9" s="12">
        <v>8.9088680016346551</v>
      </c>
      <c r="L9" s="4">
        <v>1187</v>
      </c>
      <c r="M9" s="12">
        <v>9.0895168083314193</v>
      </c>
      <c r="N9" s="6">
        <v>1331</v>
      </c>
      <c r="O9" s="12">
        <v>8.6104282572130924</v>
      </c>
      <c r="P9" s="6">
        <v>1462</v>
      </c>
      <c r="Q9" s="49">
        <v>8.5662389406456896</v>
      </c>
    </row>
    <row r="10" spans="1:22" x14ac:dyDescent="0.25">
      <c r="A10" s="15" t="s">
        <v>16</v>
      </c>
      <c r="B10" s="44" t="s">
        <v>44</v>
      </c>
      <c r="C10" s="43" t="s">
        <v>44</v>
      </c>
      <c r="D10" s="43" t="s">
        <v>44</v>
      </c>
      <c r="E10" s="43" t="s">
        <v>44</v>
      </c>
      <c r="F10" s="43" t="s">
        <v>44</v>
      </c>
      <c r="G10" s="43" t="s">
        <v>44</v>
      </c>
      <c r="H10" s="43" t="s">
        <v>44</v>
      </c>
      <c r="I10" s="43" t="s">
        <v>44</v>
      </c>
      <c r="J10" s="43" t="s">
        <v>44</v>
      </c>
      <c r="K10" s="43" t="s">
        <v>44</v>
      </c>
      <c r="L10" s="16">
        <v>788</v>
      </c>
      <c r="M10" s="17">
        <v>6.0341526916302932</v>
      </c>
      <c r="N10" s="45">
        <v>783</v>
      </c>
      <c r="O10" s="17">
        <v>5.0653383361366284</v>
      </c>
      <c r="P10" s="45">
        <v>907</v>
      </c>
      <c r="Q10" s="48">
        <v>5.3143493291146653</v>
      </c>
    </row>
    <row r="11" spans="1:22" x14ac:dyDescent="0.25">
      <c r="A11" s="15" t="s">
        <v>17</v>
      </c>
      <c r="B11" s="44" t="s">
        <v>44</v>
      </c>
      <c r="C11" s="43" t="s">
        <v>44</v>
      </c>
      <c r="D11" s="43" t="s">
        <v>44</v>
      </c>
      <c r="E11" s="43" t="s">
        <v>44</v>
      </c>
      <c r="F11" s="43" t="s">
        <v>44</v>
      </c>
      <c r="G11" s="43" t="s">
        <v>44</v>
      </c>
      <c r="H11" s="43" t="s">
        <v>44</v>
      </c>
      <c r="I11" s="43" t="s">
        <v>44</v>
      </c>
      <c r="J11" s="43" t="s">
        <v>44</v>
      </c>
      <c r="K11" s="43" t="s">
        <v>44</v>
      </c>
      <c r="L11" s="16">
        <v>52</v>
      </c>
      <c r="M11" s="17">
        <v>0.39819281721418182</v>
      </c>
      <c r="N11" s="45">
        <v>204</v>
      </c>
      <c r="O11" s="17">
        <v>1.3197050071160563</v>
      </c>
      <c r="P11" s="45">
        <v>244</v>
      </c>
      <c r="Q11" s="48">
        <v>1.4296595769613876</v>
      </c>
    </row>
    <row r="12" spans="1:22" x14ac:dyDescent="0.25">
      <c r="A12" s="15" t="s">
        <v>18</v>
      </c>
      <c r="B12" s="44" t="s">
        <v>44</v>
      </c>
      <c r="C12" s="43" t="s">
        <v>44</v>
      </c>
      <c r="D12" s="43" t="s">
        <v>44</v>
      </c>
      <c r="E12" s="43" t="s">
        <v>44</v>
      </c>
      <c r="F12" s="43" t="s">
        <v>44</v>
      </c>
      <c r="G12" s="43" t="s">
        <v>44</v>
      </c>
      <c r="H12" s="43" t="s">
        <v>44</v>
      </c>
      <c r="I12" s="43" t="s">
        <v>44</v>
      </c>
      <c r="J12" s="43" t="s">
        <v>44</v>
      </c>
      <c r="K12" s="43" t="s">
        <v>44</v>
      </c>
      <c r="L12" s="16">
        <v>347</v>
      </c>
      <c r="M12" s="17">
        <v>2.6571712994869436</v>
      </c>
      <c r="N12" s="45">
        <v>344</v>
      </c>
      <c r="O12" s="17">
        <v>2.2253849139604087</v>
      </c>
      <c r="P12" s="45">
        <v>311</v>
      </c>
      <c r="Q12" s="48">
        <v>1.8222300345696374</v>
      </c>
    </row>
    <row r="13" spans="1:22" x14ac:dyDescent="0.25">
      <c r="A13" s="3" t="s">
        <v>5</v>
      </c>
      <c r="B13" s="44" t="s">
        <v>44</v>
      </c>
      <c r="C13" s="43" t="s">
        <v>44</v>
      </c>
      <c r="D13" s="43" t="s">
        <v>44</v>
      </c>
      <c r="E13" s="43" t="s">
        <v>44</v>
      </c>
      <c r="F13" s="43" t="s">
        <v>44</v>
      </c>
      <c r="G13" s="43" t="s">
        <v>44</v>
      </c>
      <c r="H13" s="43" t="s">
        <v>44</v>
      </c>
      <c r="I13" s="43" t="s">
        <v>44</v>
      </c>
      <c r="J13" s="43" t="s">
        <v>44</v>
      </c>
      <c r="K13" s="43" t="s">
        <v>44</v>
      </c>
      <c r="L13" s="4">
        <v>636</v>
      </c>
      <c r="M13" s="12">
        <v>4.8702044566965306</v>
      </c>
      <c r="N13" s="6">
        <v>1014</v>
      </c>
      <c r="O13" s="12">
        <v>6.559710182429809</v>
      </c>
      <c r="P13" s="6">
        <v>1055</v>
      </c>
      <c r="Q13" s="49">
        <v>6.1815198921896055</v>
      </c>
    </row>
    <row r="14" spans="1:22" x14ac:dyDescent="0.25">
      <c r="A14" s="15" t="s">
        <v>13</v>
      </c>
      <c r="B14" s="44" t="s">
        <v>44</v>
      </c>
      <c r="C14" s="43" t="s">
        <v>44</v>
      </c>
      <c r="D14" s="43" t="s">
        <v>44</v>
      </c>
      <c r="E14" s="43" t="s">
        <v>44</v>
      </c>
      <c r="F14" s="43" t="s">
        <v>44</v>
      </c>
      <c r="G14" s="43" t="s">
        <v>44</v>
      </c>
      <c r="H14" s="43" t="s">
        <v>44</v>
      </c>
      <c r="I14" s="43" t="s">
        <v>44</v>
      </c>
      <c r="J14" s="43" t="s">
        <v>44</v>
      </c>
      <c r="K14" s="43" t="s">
        <v>44</v>
      </c>
      <c r="L14" s="16">
        <v>311</v>
      </c>
      <c r="M14" s="17">
        <v>2.3814993491078948</v>
      </c>
      <c r="N14" s="45">
        <v>427</v>
      </c>
      <c r="O14" s="17">
        <v>2.7623237158752749</v>
      </c>
      <c r="P14" s="45">
        <v>456</v>
      </c>
      <c r="Q14" s="48">
        <v>2.6718228159606259</v>
      </c>
    </row>
    <row r="15" spans="1:22" x14ac:dyDescent="0.25">
      <c r="A15" s="15" t="s">
        <v>14</v>
      </c>
      <c r="B15" s="44" t="s">
        <v>44</v>
      </c>
      <c r="C15" s="43" t="s">
        <v>44</v>
      </c>
      <c r="D15" s="43" t="s">
        <v>44</v>
      </c>
      <c r="E15" s="43" t="s">
        <v>44</v>
      </c>
      <c r="F15" s="43" t="s">
        <v>44</v>
      </c>
      <c r="G15" s="43" t="s">
        <v>44</v>
      </c>
      <c r="H15" s="43" t="s">
        <v>44</v>
      </c>
      <c r="I15" s="43" t="s">
        <v>44</v>
      </c>
      <c r="J15" s="43" t="s">
        <v>44</v>
      </c>
      <c r="K15" s="43" t="s">
        <v>44</v>
      </c>
      <c r="L15" s="16">
        <v>170</v>
      </c>
      <c r="M15" s="17">
        <v>1.3017842101232866</v>
      </c>
      <c r="N15" s="45">
        <v>257</v>
      </c>
      <c r="O15" s="17">
        <v>1.6625695432785612</v>
      </c>
      <c r="P15" s="45">
        <v>309</v>
      </c>
      <c r="Q15" s="48">
        <v>1.8105115134470031</v>
      </c>
    </row>
    <row r="16" spans="1:22" x14ac:dyDescent="0.25">
      <c r="A16" s="15" t="s">
        <v>15</v>
      </c>
      <c r="B16" s="44" t="s">
        <v>44</v>
      </c>
      <c r="C16" s="43" t="s">
        <v>44</v>
      </c>
      <c r="D16" s="43" t="s">
        <v>44</v>
      </c>
      <c r="E16" s="43" t="s">
        <v>44</v>
      </c>
      <c r="F16" s="43" t="s">
        <v>44</v>
      </c>
      <c r="G16" s="43" t="s">
        <v>44</v>
      </c>
      <c r="H16" s="43" t="s">
        <v>44</v>
      </c>
      <c r="I16" s="43" t="s">
        <v>44</v>
      </c>
      <c r="J16" s="43" t="s">
        <v>44</v>
      </c>
      <c r="K16" s="43" t="s">
        <v>44</v>
      </c>
      <c r="L16" s="16">
        <v>155</v>
      </c>
      <c r="M16" s="17">
        <v>1.1869208974653496</v>
      </c>
      <c r="N16" s="45">
        <v>330</v>
      </c>
      <c r="O16" s="17">
        <v>2.1348169232759737</v>
      </c>
      <c r="P16" s="45">
        <v>290</v>
      </c>
      <c r="Q16" s="48">
        <v>1.699185562781977</v>
      </c>
    </row>
    <row r="17" spans="1:17" x14ac:dyDescent="0.25">
      <c r="A17" s="3" t="s">
        <v>6</v>
      </c>
      <c r="B17" s="3">
        <v>47</v>
      </c>
      <c r="C17" s="11">
        <v>0.26355632815566649</v>
      </c>
      <c r="D17" s="3">
        <v>62</v>
      </c>
      <c r="E17" s="5">
        <v>0.32807704518996716</v>
      </c>
      <c r="F17" s="4">
        <v>44</v>
      </c>
      <c r="G17" s="11">
        <v>0.23673732917249543</v>
      </c>
      <c r="H17" s="6">
        <v>12</v>
      </c>
      <c r="I17" s="12">
        <v>5.9332509270704575E-2</v>
      </c>
      <c r="J17" s="4">
        <v>10</v>
      </c>
      <c r="K17" s="12">
        <v>5.8380524257107831E-2</v>
      </c>
      <c r="L17" s="4">
        <v>22</v>
      </c>
      <c r="M17" s="12">
        <v>0.16846619189830767</v>
      </c>
      <c r="N17" s="6">
        <v>11</v>
      </c>
      <c r="O17" s="12">
        <v>7.1160564109199118E-2</v>
      </c>
      <c r="P17" s="6">
        <v>25</v>
      </c>
      <c r="Q17" s="49">
        <v>0.14648151403292906</v>
      </c>
    </row>
    <row r="18" spans="1:17" x14ac:dyDescent="0.25">
      <c r="A18" s="3" t="s">
        <v>7</v>
      </c>
      <c r="B18" s="4">
        <v>3219</v>
      </c>
      <c r="C18" s="11">
        <v>18.050804687938093</v>
      </c>
      <c r="D18" s="4">
        <v>2956</v>
      </c>
      <c r="E18" s="5">
        <v>15.641866864218438</v>
      </c>
      <c r="F18" s="4">
        <v>2819</v>
      </c>
      <c r="G18" s="11">
        <v>15.167330248574196</v>
      </c>
      <c r="H18" s="6">
        <v>3703</v>
      </c>
      <c r="I18" s="12">
        <v>18.30902348578492</v>
      </c>
      <c r="J18" s="4">
        <v>3729</v>
      </c>
      <c r="K18" s="12">
        <v>21.770097495475511</v>
      </c>
      <c r="L18" s="4">
        <v>3986</v>
      </c>
      <c r="M18" s="12">
        <v>30.523010950302478</v>
      </c>
      <c r="N18" s="6">
        <v>3638</v>
      </c>
      <c r="O18" s="12">
        <v>23.534739293569672</v>
      </c>
      <c r="P18" s="6">
        <v>3990</v>
      </c>
      <c r="Q18" s="49">
        <v>23.378449639655475</v>
      </c>
    </row>
    <row r="19" spans="1:17" x14ac:dyDescent="0.25">
      <c r="A19" s="3" t="s">
        <v>11</v>
      </c>
      <c r="B19" s="3">
        <v>61</v>
      </c>
      <c r="C19" s="11">
        <v>0.342062468457354</v>
      </c>
      <c r="D19" s="3">
        <v>83</v>
      </c>
      <c r="E19" s="5">
        <v>0.43919991533495611</v>
      </c>
      <c r="F19" s="4">
        <v>108</v>
      </c>
      <c r="G19" s="11">
        <v>0.5810825352415796</v>
      </c>
      <c r="H19" s="18">
        <v>526</v>
      </c>
      <c r="I19" s="12">
        <v>2.6007416563658836</v>
      </c>
      <c r="J19" s="4">
        <v>31</v>
      </c>
      <c r="K19" s="12">
        <v>0.18097962519703426</v>
      </c>
      <c r="L19" s="4">
        <v>177</v>
      </c>
      <c r="M19" s="12">
        <v>1.3553870893636573</v>
      </c>
      <c r="N19" s="6">
        <v>165</v>
      </c>
      <c r="O19" s="12">
        <v>1.0674084616379869</v>
      </c>
      <c r="P19" s="6">
        <v>238</v>
      </c>
      <c r="Q19" s="49">
        <v>1.3945040135934845</v>
      </c>
    </row>
    <row r="20" spans="1:17" x14ac:dyDescent="0.25">
      <c r="A20" s="3" t="s">
        <v>12</v>
      </c>
      <c r="B20" s="4">
        <v>5468</v>
      </c>
      <c r="C20" s="11">
        <v>30.662255369259238</v>
      </c>
      <c r="D20" s="4">
        <v>5856</v>
      </c>
      <c r="E20" s="5">
        <v>30.987406074716901</v>
      </c>
      <c r="F20" s="4">
        <v>6401</v>
      </c>
      <c r="G20" s="11">
        <v>34.439901000753252</v>
      </c>
      <c r="H20" s="18">
        <v>8311</v>
      </c>
      <c r="I20" s="12">
        <v>41.09270704573548</v>
      </c>
      <c r="J20" s="4">
        <v>6150</v>
      </c>
      <c r="K20" s="12">
        <v>35.904022418121315</v>
      </c>
      <c r="L20" s="4">
        <v>2214</v>
      </c>
      <c r="M20" s="12">
        <v>16.95382494831151</v>
      </c>
      <c r="N20" s="6">
        <v>3203</v>
      </c>
      <c r="O20" s="12">
        <v>20.720662440160435</v>
      </c>
      <c r="P20" s="6">
        <v>2785</v>
      </c>
      <c r="Q20" s="49">
        <v>16.318040663268295</v>
      </c>
    </row>
    <row r="21" spans="1:17" x14ac:dyDescent="0.25">
      <c r="A21" s="19" t="s">
        <v>45</v>
      </c>
      <c r="B21" s="19">
        <v>293</v>
      </c>
      <c r="C21" s="20">
        <v>100</v>
      </c>
      <c r="D21" s="19">
        <v>328</v>
      </c>
      <c r="E21" s="20">
        <v>100</v>
      </c>
      <c r="F21" s="21">
        <v>421</v>
      </c>
      <c r="G21" s="20">
        <v>100</v>
      </c>
      <c r="H21" s="22">
        <v>541</v>
      </c>
      <c r="I21" s="20">
        <v>100</v>
      </c>
      <c r="J21" s="21">
        <v>199</v>
      </c>
      <c r="K21" s="20">
        <v>100</v>
      </c>
      <c r="L21" s="21">
        <v>557</v>
      </c>
      <c r="M21" s="20">
        <v>100</v>
      </c>
      <c r="N21" s="22">
        <v>605</v>
      </c>
      <c r="O21" s="46">
        <v>100</v>
      </c>
      <c r="P21" s="22">
        <f>195+529</f>
        <v>724</v>
      </c>
      <c r="Q21" s="50">
        <v>4.2421046463936252</v>
      </c>
    </row>
    <row r="22" spans="1:17" ht="27" customHeight="1" x14ac:dyDescent="0.25">
      <c r="A22" s="53" t="s">
        <v>47</v>
      </c>
      <c r="B22" s="53"/>
      <c r="C22" s="53"/>
      <c r="D22" s="53"/>
      <c r="E22" s="53"/>
      <c r="F22" s="53"/>
      <c r="G22" s="53"/>
      <c r="H22" s="53"/>
      <c r="I22" s="53"/>
      <c r="L22" s="9"/>
    </row>
    <row r="23" spans="1:17" ht="18.75" customHeight="1" x14ac:dyDescent="0.25">
      <c r="A23" s="52" t="s">
        <v>19</v>
      </c>
      <c r="B23" s="52"/>
      <c r="C23" s="52"/>
      <c r="D23" s="52"/>
      <c r="E23" s="52"/>
      <c r="F23" s="52"/>
      <c r="G23" s="52"/>
      <c r="H23" s="52"/>
      <c r="I23" s="52"/>
    </row>
    <row r="24" spans="1:17" ht="55.5" customHeight="1" x14ac:dyDescent="0.25">
      <c r="A24" s="52" t="s">
        <v>48</v>
      </c>
      <c r="B24" s="52"/>
      <c r="C24" s="52"/>
      <c r="D24" s="52"/>
      <c r="E24" s="52"/>
      <c r="F24" s="52"/>
      <c r="G24" s="52"/>
      <c r="H24" s="52"/>
      <c r="I24" s="52"/>
    </row>
    <row r="25" spans="1:17" ht="21" customHeight="1" x14ac:dyDescent="0.25">
      <c r="A25" s="53" t="s">
        <v>46</v>
      </c>
      <c r="B25" s="53"/>
      <c r="C25" s="53"/>
      <c r="D25" s="53"/>
      <c r="E25" s="53"/>
      <c r="F25" s="53"/>
      <c r="G25" s="53"/>
      <c r="H25" s="53"/>
      <c r="I25" s="53"/>
    </row>
    <row r="26" spans="1:17" x14ac:dyDescent="0.25">
      <c r="E26" s="8"/>
      <c r="G26" s="8"/>
    </row>
    <row r="27" spans="1:17" x14ac:dyDescent="0.25">
      <c r="E27" s="8"/>
      <c r="G27" s="8"/>
    </row>
    <row r="28" spans="1:17" x14ac:dyDescent="0.25">
      <c r="E28" s="8"/>
      <c r="G28" s="8"/>
    </row>
    <row r="29" spans="1:17" x14ac:dyDescent="0.25">
      <c r="E29" s="8"/>
      <c r="G29" s="8"/>
    </row>
    <row r="30" spans="1:17" x14ac:dyDescent="0.25">
      <c r="E30" s="8"/>
      <c r="G30" s="8"/>
    </row>
    <row r="31" spans="1:17" x14ac:dyDescent="0.25">
      <c r="E31" s="8"/>
      <c r="G31" s="8"/>
    </row>
    <row r="32" spans="1:17" x14ac:dyDescent="0.25">
      <c r="E32" s="8"/>
    </row>
  </sheetData>
  <mergeCells count="14">
    <mergeCell ref="A1:O1"/>
    <mergeCell ref="A2:A3"/>
    <mergeCell ref="B2:C2"/>
    <mergeCell ref="D2:E2"/>
    <mergeCell ref="F2:G2"/>
    <mergeCell ref="H2:I2"/>
    <mergeCell ref="J2:K2"/>
    <mergeCell ref="P2:Q2"/>
    <mergeCell ref="A24:I24"/>
    <mergeCell ref="A22:I22"/>
    <mergeCell ref="A23:I23"/>
    <mergeCell ref="A25:I25"/>
    <mergeCell ref="L2:M2"/>
    <mergeCell ref="N2:O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zoomScaleNormal="100" workbookViewId="0">
      <selection sqref="A1:B1"/>
    </sheetView>
  </sheetViews>
  <sheetFormatPr baseColWidth="10" defaultColWidth="11.42578125" defaultRowHeight="15" x14ac:dyDescent="0.25"/>
  <cols>
    <col min="1" max="1" width="44" style="23" customWidth="1"/>
    <col min="2" max="2" width="78.85546875" style="23" customWidth="1"/>
    <col min="3" max="16384" width="11.42578125" style="23"/>
  </cols>
  <sheetData>
    <row r="1" spans="1:2" ht="15.75" thickBot="1" x14ac:dyDescent="0.3">
      <c r="A1" s="59" t="s">
        <v>21</v>
      </c>
      <c r="B1" s="60"/>
    </row>
    <row r="2" spans="1:2" x14ac:dyDescent="0.25">
      <c r="A2" s="24" t="s">
        <v>22</v>
      </c>
      <c r="B2" s="25" t="s">
        <v>23</v>
      </c>
    </row>
    <row r="3" spans="1:2" x14ac:dyDescent="0.25">
      <c r="A3" s="26" t="s">
        <v>24</v>
      </c>
      <c r="B3" s="27" t="s">
        <v>25</v>
      </c>
    </row>
    <row r="4" spans="1:2" x14ac:dyDescent="0.25">
      <c r="A4" s="26" t="s">
        <v>26</v>
      </c>
      <c r="B4" s="28" t="s">
        <v>27</v>
      </c>
    </row>
    <row r="5" spans="1:2" ht="18" customHeight="1" x14ac:dyDescent="0.25">
      <c r="A5" s="29" t="s">
        <v>28</v>
      </c>
      <c r="B5" s="47" t="s">
        <v>52</v>
      </c>
    </row>
    <row r="6" spans="1:2" ht="21.75" customHeight="1" x14ac:dyDescent="0.25">
      <c r="A6" s="29" t="s">
        <v>29</v>
      </c>
      <c r="B6" s="30" t="s">
        <v>30</v>
      </c>
    </row>
    <row r="7" spans="1:2" ht="36" customHeight="1" thickBot="1" x14ac:dyDescent="0.3">
      <c r="A7" s="31" t="s">
        <v>31</v>
      </c>
      <c r="B7" s="32" t="s">
        <v>32</v>
      </c>
    </row>
    <row r="8" spans="1:2" x14ac:dyDescent="0.25">
      <c r="A8" s="33" t="s">
        <v>33</v>
      </c>
      <c r="B8" s="34" t="s">
        <v>0</v>
      </c>
    </row>
    <row r="9" spans="1:2" ht="54.75" customHeight="1" thickBot="1" x14ac:dyDescent="0.3">
      <c r="A9" s="42" t="s">
        <v>34</v>
      </c>
      <c r="B9" s="35" t="s">
        <v>51</v>
      </c>
    </row>
    <row r="10" spans="1:2" x14ac:dyDescent="0.25">
      <c r="A10" s="26" t="s">
        <v>35</v>
      </c>
      <c r="B10" s="36" t="s">
        <v>37</v>
      </c>
    </row>
    <row r="11" spans="1:2" ht="27" thickBot="1" x14ac:dyDescent="0.3">
      <c r="A11" s="31" t="s">
        <v>36</v>
      </c>
      <c r="B11" s="37" t="s">
        <v>38</v>
      </c>
    </row>
    <row r="12" spans="1:2" ht="25.5" x14ac:dyDescent="0.25">
      <c r="A12" s="38" t="s">
        <v>39</v>
      </c>
      <c r="B12" s="36" t="s">
        <v>40</v>
      </c>
    </row>
    <row r="13" spans="1:2" ht="28.5" customHeight="1" x14ac:dyDescent="0.25">
      <c r="A13" s="29" t="s">
        <v>41</v>
      </c>
      <c r="B13" s="39" t="s">
        <v>40</v>
      </c>
    </row>
    <row r="14" spans="1:2" x14ac:dyDescent="0.25">
      <c r="A14" s="26" t="s">
        <v>42</v>
      </c>
      <c r="B14" s="28" t="s">
        <v>40</v>
      </c>
    </row>
    <row r="15" spans="1:2" ht="36" customHeight="1" thickBot="1" x14ac:dyDescent="0.3">
      <c r="A15" s="40" t="s">
        <v>43</v>
      </c>
      <c r="B15" s="41" t="s">
        <v>50</v>
      </c>
    </row>
  </sheetData>
  <mergeCells count="1">
    <mergeCell ref="A1:B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seg_02_ax01C</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dc:creator>
  <cp:lastModifiedBy>Valeria Serafini</cp:lastModifiedBy>
  <dcterms:created xsi:type="dcterms:W3CDTF">2023-11-08T18:58:09Z</dcterms:created>
  <dcterms:modified xsi:type="dcterms:W3CDTF">2025-06-16T14:50:10Z</dcterms:modified>
</cp:coreProperties>
</file>