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pentimalleramos\Desktop\Banco - nva web\18-6-25\"/>
    </mc:Choice>
  </mc:AlternateContent>
  <bookViews>
    <workbookView xWindow="-108" yWindow="-108" windowWidth="23256" windowHeight="12456" tabRatio="910"/>
  </bookViews>
  <sheets>
    <sheet name="E_UE_AX21" sheetId="17" r:id="rId1"/>
    <sheet name="2024" sheetId="25" r:id="rId2"/>
    <sheet name="2023" sheetId="24" r:id="rId3"/>
    <sheet name="2022" sheetId="23" r:id="rId4"/>
    <sheet name="2021" sheetId="22" r:id="rId5"/>
    <sheet name="2020" sheetId="21" r:id="rId6"/>
    <sheet name="2019" sheetId="20" r:id="rId7"/>
    <sheet name="2018" sheetId="19" r:id="rId8"/>
    <sheet name="2017" sheetId="18" r:id="rId9"/>
    <sheet name="2016" sheetId="1" r:id="rId10"/>
    <sheet name="2015" sheetId="2" r:id="rId11"/>
    <sheet name="2014" sheetId="4" r:id="rId12"/>
    <sheet name="2013" sheetId="3" r:id="rId13"/>
    <sheet name="2012" sheetId="5" r:id="rId14"/>
    <sheet name="2011" sheetId="6" r:id="rId15"/>
    <sheet name="2010" sheetId="7" r:id="rId16"/>
    <sheet name="2009" sheetId="8" r:id="rId17"/>
    <sheet name="2008" sheetId="9" r:id="rId18"/>
    <sheet name="2007" sheetId="10" r:id="rId19"/>
    <sheet name="2006" sheetId="11" r:id="rId20"/>
    <sheet name="Ficha técnica" sheetId="16" r:id="rId21"/>
  </sheets>
  <definedNames>
    <definedName name="_xlnm.Print_Area" localSheetId="10">'2015'!$A$1:$P$23</definedName>
    <definedName name="_xlnm.Print_Area" localSheetId="9">'2016'!$A$1:$P$23</definedName>
    <definedName name="_xlnm.Print_Area" localSheetId="8">'2017'!$A$1:$P$24</definedName>
    <definedName name="_xlnm.Print_Area" localSheetId="7">'2018'!$A$1:$P$24</definedName>
    <definedName name="_xlnm.Print_Area" localSheetId="6">'2019'!$A$1:$P$23</definedName>
    <definedName name="_xlnm.Print_Area" localSheetId="5">'2020'!$A$1:$P$23</definedName>
    <definedName name="_xlnm.Print_Area" localSheetId="4">'2021'!$A$1:$P$23</definedName>
    <definedName name="_xlnm.Print_Area" localSheetId="3">'2022'!$A$1:$P$23</definedName>
    <definedName name="_xlnm.Print_Area" localSheetId="2">'2023'!$A$1:$P$23</definedName>
    <definedName name="_xlnm.Print_Area" localSheetId="1">'2024'!$A$1:$P$23</definedName>
  </definedNames>
  <calcPr calcId="162913"/>
</workbook>
</file>

<file path=xl/calcChain.xml><?xml version="1.0" encoding="utf-8"?>
<calcChain xmlns="http://schemas.openxmlformats.org/spreadsheetml/2006/main">
  <c r="L20" i="7" l="1"/>
  <c r="G20" i="7"/>
  <c r="L19" i="7"/>
  <c r="G19" i="7"/>
  <c r="B19" i="7" s="1"/>
  <c r="L18" i="7"/>
  <c r="G18" i="7"/>
  <c r="L17" i="7"/>
  <c r="G17" i="7"/>
  <c r="L16" i="7"/>
  <c r="G16" i="7"/>
  <c r="L15" i="7"/>
  <c r="G15" i="7"/>
  <c r="L14" i="7"/>
  <c r="G14" i="7"/>
  <c r="L13" i="7"/>
  <c r="G13" i="7"/>
  <c r="L12" i="7"/>
  <c r="G12" i="7"/>
  <c r="L11" i="7"/>
  <c r="G11" i="7"/>
  <c r="L10" i="7"/>
  <c r="G10" i="7"/>
  <c r="L9" i="7"/>
  <c r="G9" i="7"/>
  <c r="B9" i="7" s="1"/>
  <c r="L8" i="7"/>
  <c r="G8" i="7"/>
  <c r="L7" i="7"/>
  <c r="G7" i="7"/>
  <c r="L6" i="7"/>
  <c r="G6" i="7"/>
  <c r="P5" i="7"/>
  <c r="O5" i="7"/>
  <c r="N5" i="7"/>
  <c r="M5" i="7"/>
  <c r="K5" i="7"/>
  <c r="J5" i="7"/>
  <c r="I5" i="7"/>
  <c r="H5" i="7"/>
  <c r="B17" i="7" l="1"/>
  <c r="B6" i="7"/>
  <c r="B8" i="7"/>
  <c r="B10" i="7"/>
  <c r="B12" i="7"/>
  <c r="B18" i="7"/>
  <c r="B20" i="7"/>
  <c r="B13" i="7"/>
  <c r="B7" i="7"/>
  <c r="B11" i="7"/>
  <c r="B15" i="7"/>
  <c r="L5" i="7"/>
  <c r="B14" i="7"/>
  <c r="B16" i="7"/>
  <c r="G5" i="7"/>
  <c r="B5" i="7" l="1"/>
</calcChain>
</file>

<file path=xl/sharedStrings.xml><?xml version="1.0" encoding="utf-8"?>
<sst xmlns="http://schemas.openxmlformats.org/spreadsheetml/2006/main" count="508" uniqueCount="89">
  <si>
    <t>Comuna</t>
  </si>
  <si>
    <t>Total</t>
  </si>
  <si>
    <t>Sector de gestión y nivel de enseñanza</t>
  </si>
  <si>
    <t>Estatal</t>
  </si>
  <si>
    <t>Privado</t>
  </si>
  <si>
    <t>Inicial</t>
  </si>
  <si>
    <t>Primario</t>
  </si>
  <si>
    <t>Secundario</t>
  </si>
  <si>
    <t>Superior no universitario</t>
  </si>
  <si>
    <t>-</t>
  </si>
  <si>
    <r>
      <t xml:space="preserve">Nota: </t>
    </r>
    <r>
      <rPr>
        <sz val="8"/>
        <rFont val="Arial"/>
        <family val="2"/>
      </rPr>
      <t xml:space="preserve">incluye datos correspondientes a unidades educativas de los Ministerios de Justicia y Seguridad, Cultura y Salud del GCBA. Incluye información correspondiente a unidades educativas dependientes de Nación localizadas en la Ciudad de Buenos Aires. </t>
    </r>
  </si>
  <si>
    <r>
      <t xml:space="preserve">Fuente: </t>
    </r>
    <r>
      <rPr>
        <sz val="8"/>
        <rFont val="Arial"/>
        <family val="2"/>
      </rPr>
      <t>Ministerio de Educación (GCBA). Unidad de Evaluación Integral de la Calidad y Equidad Educativa (UEICEE). Investigación y Estadística sobre la base de Relevamiento Anual 2016, datos provisorios.</t>
    </r>
  </si>
  <si>
    <t>Modalidad común. Unidades educativas por sector de gestión y nivel de enseñanza según comuna. Ciudad de Buenos Aires. Año 2016</t>
  </si>
  <si>
    <t>Modalidad común. Unidades educativas por sector de gestión y nivel de enseñanza según comuna. Ciudad de Buenos Aires. Año 2015</t>
  </si>
  <si>
    <r>
      <t xml:space="preserve">Fuente: </t>
    </r>
    <r>
      <rPr>
        <sz val="8"/>
        <rFont val="Arial"/>
        <family val="2"/>
      </rPr>
      <t>Ministerio de Educación (GCBA). Unidad de Evaluación Integral de la Calidad y Equidad Educativa (UEICEE). Investigación y Estadística sobre la base de Relevamiento Anual 2015, datos provisorios.</t>
    </r>
  </si>
  <si>
    <t>Modalidad común. Unidades educativas por sector de gestión y nivel de enseñanza según comuna. Ciudad de Buenos Aires. Año 2013</t>
  </si>
  <si>
    <r>
      <t xml:space="preserve">Nota: </t>
    </r>
    <r>
      <rPr>
        <sz val="8"/>
        <rFont val="Arial"/>
        <family val="2"/>
      </rPr>
      <t>incluye datos correspondientes a unidades educativas de los Ministerios de Cultura y de Salud. Incluye información correspondiente a unidades educativas dependientes de Nación localizadas en la Ciudad de Buenos Aires. A partir de 2012, en virtud de los cambios estipulados en la Ley de Educación Nacional Nº 26.206, las unidades educativas de la modalidad artística pasaron a formar parte de la modalidad común, así como también la matrícula y las unidades educativas de las escuelas domiciliarias y hospitalarias (antes incluidas en la modalidad especial).</t>
    </r>
  </si>
  <si>
    <r>
      <t xml:space="preserve">Fuente: </t>
    </r>
    <r>
      <rPr>
        <sz val="8"/>
        <rFont val="Arial"/>
        <family val="2"/>
      </rPr>
      <t xml:space="preserve"> Ministerio de Educación (GCBA). Dirección General de Evaluación de la Calidad Educativa. Gerencia Operativa de Investigación y Estadística sobre la base de Relevamiento Anual 2013, datos provisorios.</t>
    </r>
  </si>
  <si>
    <t>Modalidad común. Unidades educativas por sector de gestión y nivel de enseñanza según comuna. Ciudad de Buenos Aires. Año 2014</t>
  </si>
  <si>
    <r>
      <t xml:space="preserve">Fuente: </t>
    </r>
    <r>
      <rPr>
        <sz val="8"/>
        <rFont val="Arial"/>
        <family val="2"/>
      </rPr>
      <t xml:space="preserve"> Ministerio de Educación (GCBA). Dirección General de Evaluación de la Calidad Educativa. Gerencia Operativa de Investigación y Estadística sobre la base de Relevamiento Anual 2014, datos provisorios.</t>
    </r>
  </si>
  <si>
    <t>Modalidad común. Unidades educativas por sector de gestión y nivel de enseñanza según comuna. Ciudad de Buenos Aires. Año 2012</t>
  </si>
  <si>
    <t>Medio</t>
  </si>
  <si>
    <r>
      <t xml:space="preserve">Nota: </t>
    </r>
    <r>
      <rPr>
        <sz val="8"/>
        <rFont val="Arial"/>
        <family val="2"/>
      </rPr>
      <t>incluye datos correspondientes a unidades educativas de los Ministerios de Cultura y de Salud. Incluye información correspondiente a unidades educativas dependientes de Nación localizadas en la Ciudad de Buenos Aires. A partir de 2012, en virtud de los cambios estipulados en la Ley de Educación Nacional Nº 26.206, las unidades educativas de la modalidad artística pasan a formar parte de la modalidad común, así como también la matrícula y las unidades educativas de las escuelas domiciliarias y hospitalarias (antes incluídas en la modalidad especial).</t>
    </r>
  </si>
  <si>
    <r>
      <t xml:space="preserve">Fuente: </t>
    </r>
    <r>
      <rPr>
        <sz val="8"/>
        <rFont val="Arial"/>
        <family val="2"/>
      </rPr>
      <t xml:space="preserve"> Ministerio de Educación (GCBA). Dirección General de Evaluación de la Calidad Educativa. Gerencia Operativa de Investigación y Estadística sobre la base de Relevamiento Anual 2012, datos provisorios.</t>
    </r>
  </si>
  <si>
    <t>Educación común. Unidades educativas por sector de gestión y nivel de enseñanza según comuna. Ciudad de Buenos Aires. Año 2011</t>
  </si>
  <si>
    <r>
      <t xml:space="preserve">Nota: </t>
    </r>
    <r>
      <rPr>
        <sz val="8"/>
        <rFont val="Arial"/>
        <family val="2"/>
      </rPr>
      <t>incluye datos correspondientes a unidades educativas de los Ministerios de Cultura y de Salud. Incluye información correspondiente a unidades educativas dependientes de Nación localizadas en la Ciudad de Buenos Aires.</t>
    </r>
  </si>
  <si>
    <r>
      <t xml:space="preserve">Fuente: </t>
    </r>
    <r>
      <rPr>
        <sz val="8"/>
        <rFont val="Arial"/>
        <family val="2"/>
      </rPr>
      <t>Ministerio de Educación (GCBA).</t>
    </r>
    <r>
      <rPr>
        <b/>
        <sz val="8"/>
        <rFont val="Arial"/>
        <family val="2"/>
      </rPr>
      <t xml:space="preserve"> </t>
    </r>
    <r>
      <rPr>
        <sz val="8"/>
        <rFont val="Arial"/>
        <family val="2"/>
      </rPr>
      <t>Dirección General de Planeamiento Educativo.</t>
    </r>
    <r>
      <rPr>
        <b/>
        <sz val="8"/>
        <rFont val="Arial"/>
        <family val="2"/>
      </rPr>
      <t xml:space="preserve"> </t>
    </r>
    <r>
      <rPr>
        <sz val="8"/>
        <rFont val="Arial"/>
        <family val="2"/>
      </rPr>
      <t>Dirección de Investigación y Estadística sobre la base de Relevamiento Anual 2011, datos provisorios.</t>
    </r>
  </si>
  <si>
    <t>Educación común. Unidades educativas por sector de gestión y nivel de enseñanza según comuna. Ciudad de Buenos Aires. Año 2010</t>
  </si>
  <si>
    <r>
      <t xml:space="preserve">Fuente: </t>
    </r>
    <r>
      <rPr>
        <sz val="8"/>
        <rFont val="Arial"/>
        <family val="2"/>
      </rPr>
      <t>Ministerio de Educación (GCBA).</t>
    </r>
    <r>
      <rPr>
        <b/>
        <sz val="8"/>
        <rFont val="Arial"/>
        <family val="2"/>
      </rPr>
      <t xml:space="preserve"> </t>
    </r>
    <r>
      <rPr>
        <sz val="8"/>
        <rFont val="Arial"/>
        <family val="2"/>
      </rPr>
      <t>Dirección General de Planeamiento Educativo.</t>
    </r>
    <r>
      <rPr>
        <b/>
        <sz val="8"/>
        <rFont val="Arial"/>
        <family val="2"/>
      </rPr>
      <t xml:space="preserve"> </t>
    </r>
    <r>
      <rPr>
        <sz val="8"/>
        <rFont val="Arial"/>
        <family val="2"/>
      </rPr>
      <t>Dirección de Investigación y Estadística sobre la base de Relevamiento Anual 2010, datos provisorios.</t>
    </r>
  </si>
  <si>
    <t>Educación común. Unidades educativas por sector de gestión y nivel de enseñanza según comuna. Ciudad de Buenos Aires. Año 2009</t>
  </si>
  <si>
    <r>
      <t xml:space="preserve">Nota: </t>
    </r>
    <r>
      <rPr>
        <sz val="8"/>
        <rFont val="Arial"/>
        <family val="2"/>
      </rPr>
      <t>incluye datos correspondientes a unidades educativas de los Ministerios de Cultura y de Salud. También incluye información correspondiente a unidades educativas dependientes de Nación localizadas en la Ciudad de Buenos Aires.</t>
    </r>
  </si>
  <si>
    <r>
      <t xml:space="preserve">Fuente: </t>
    </r>
    <r>
      <rPr>
        <sz val="8"/>
        <rFont val="Arial"/>
        <family val="2"/>
      </rPr>
      <t>Ministerio de Educación (GCBA).</t>
    </r>
    <r>
      <rPr>
        <b/>
        <sz val="8"/>
        <rFont val="Arial"/>
        <family val="2"/>
      </rPr>
      <t xml:space="preserve"> </t>
    </r>
    <r>
      <rPr>
        <sz val="8"/>
        <rFont val="Arial"/>
        <family val="2"/>
      </rPr>
      <t>Dirección General de Planeamiento Educativo.</t>
    </r>
    <r>
      <rPr>
        <b/>
        <sz val="8"/>
        <rFont val="Arial"/>
        <family val="2"/>
      </rPr>
      <t xml:space="preserve"> </t>
    </r>
    <r>
      <rPr>
        <sz val="8"/>
        <rFont val="Arial"/>
        <family val="2"/>
      </rPr>
      <t>Dirección de Investigación y Estadística sobre la base de Relevamiento Anual 2009, datos provisorios.</t>
    </r>
  </si>
  <si>
    <t>Educación común. Unidades educativas por sector de gestión y nivel de enseñanza según comuna. Ciudad de Buenos Aires. Año 2008</t>
  </si>
  <si>
    <r>
      <t xml:space="preserve">Fuente: </t>
    </r>
    <r>
      <rPr>
        <sz val="8"/>
        <rFont val="Arial"/>
        <family val="2"/>
      </rPr>
      <t>Ministerio de Educación (GCBA).</t>
    </r>
    <r>
      <rPr>
        <b/>
        <sz val="8"/>
        <rFont val="Arial"/>
        <family val="2"/>
      </rPr>
      <t xml:space="preserve"> </t>
    </r>
    <r>
      <rPr>
        <sz val="8"/>
        <rFont val="Arial"/>
        <family val="2"/>
      </rPr>
      <t>Dirección General de Planeamiento Educativo.</t>
    </r>
    <r>
      <rPr>
        <b/>
        <sz val="8"/>
        <rFont val="Arial"/>
        <family val="2"/>
      </rPr>
      <t xml:space="preserve"> </t>
    </r>
    <r>
      <rPr>
        <sz val="8"/>
        <rFont val="Arial"/>
        <family val="2"/>
      </rPr>
      <t>Dirección de Investigación y Estadística sobre la base de Relevamiento Anual 2008, datos provisorios.</t>
    </r>
  </si>
  <si>
    <t>Educación común. Unidades educativas por sector de gestión y nivel de enseñanza según comuna. Ciudad de Buenos Aires. Año 2007</t>
  </si>
  <si>
    <r>
      <t xml:space="preserve">Nota: </t>
    </r>
    <r>
      <rPr>
        <sz val="8"/>
        <rFont val="Arial"/>
        <family val="2"/>
      </rPr>
      <t xml:space="preserve">incluye datos correspondientes a unidades educativas de los Ministerios de Cultura y de Salud. También incluye información correspondiente a unidades educativas dependientes de Nación localizadas en la Ciudad de Buenos Aires. </t>
    </r>
  </si>
  <si>
    <r>
      <t xml:space="preserve">Fuente: </t>
    </r>
    <r>
      <rPr>
        <sz val="8"/>
        <rFont val="Arial"/>
        <family val="2"/>
      </rPr>
      <t>Ministerio de Educación (GCBA).</t>
    </r>
    <r>
      <rPr>
        <b/>
        <sz val="8"/>
        <rFont val="Arial"/>
        <family val="2"/>
      </rPr>
      <t xml:space="preserve"> </t>
    </r>
    <r>
      <rPr>
        <sz val="8"/>
        <rFont val="Arial"/>
        <family val="2"/>
      </rPr>
      <t>Dirección General de Planeamiento.</t>
    </r>
    <r>
      <rPr>
        <b/>
        <sz val="8"/>
        <rFont val="Arial"/>
        <family val="2"/>
      </rPr>
      <t xml:space="preserve"> </t>
    </r>
    <r>
      <rPr>
        <sz val="8"/>
        <rFont val="Arial"/>
        <family val="2"/>
      </rPr>
      <t>Departamento de Estadística de la Dirección de Investigación sobre la base de Relevamiento Anual 2007, datos provisorios.</t>
    </r>
  </si>
  <si>
    <t>Educación común. Unidades educativas por sector de gestión y nivel de enseñanza según comuna. Ciudad de Buenos Aires. Año 2006</t>
  </si>
  <si>
    <r>
      <t xml:space="preserve">Fuente: </t>
    </r>
    <r>
      <rPr>
        <sz val="8"/>
        <rFont val="Arial"/>
        <family val="2"/>
      </rPr>
      <t>Ministerio de Educación (GCBA).</t>
    </r>
    <r>
      <rPr>
        <b/>
        <sz val="8"/>
        <rFont val="Arial"/>
        <family val="2"/>
      </rPr>
      <t xml:space="preserve"> </t>
    </r>
    <r>
      <rPr>
        <sz val="8"/>
        <rFont val="Arial"/>
        <family val="2"/>
      </rPr>
      <t>Dirección General de Planeamiento.</t>
    </r>
    <r>
      <rPr>
        <b/>
        <sz val="8"/>
        <rFont val="Arial"/>
        <family val="2"/>
      </rPr>
      <t xml:space="preserve"> </t>
    </r>
    <r>
      <rPr>
        <sz val="8"/>
        <rFont val="Arial"/>
        <family val="2"/>
      </rPr>
      <t>Departamento de Estadística de la Dirección de Investigación sobre la base de Relevamiento Anual 2006, datos provisorios.</t>
    </r>
  </si>
  <si>
    <t xml:space="preserve">FICHA TECNICA </t>
  </si>
  <si>
    <t>Archivo</t>
  </si>
  <si>
    <t xml:space="preserve">Área Temática </t>
  </si>
  <si>
    <t xml:space="preserve">Tema </t>
  </si>
  <si>
    <t>Subtema</t>
  </si>
  <si>
    <t>Serie</t>
  </si>
  <si>
    <t>Objetivo</t>
  </si>
  <si>
    <t>Variable 1</t>
  </si>
  <si>
    <t xml:space="preserve">Definición Operativa </t>
  </si>
  <si>
    <t>Unidad de Medida</t>
  </si>
  <si>
    <t>Método de Cálculo (formula)</t>
  </si>
  <si>
    <t>Periodicidad de Recepción (secundaria)</t>
  </si>
  <si>
    <t>Periodicidad de recolección (primaria)</t>
  </si>
  <si>
    <t xml:space="preserve">Periodicidad de Difusión </t>
  </si>
  <si>
    <t>Fuente</t>
  </si>
  <si>
    <t>Educación</t>
  </si>
  <si>
    <t>Recursos del Sistema Educativo</t>
  </si>
  <si>
    <t>Unidades Educativas</t>
  </si>
  <si>
    <t>Unidades Educativas de  Educación Común</t>
  </si>
  <si>
    <t>Unidad Educativa</t>
  </si>
  <si>
    <t>Variable 3</t>
  </si>
  <si>
    <t>Variable 2</t>
  </si>
  <si>
    <r>
      <rPr>
        <b/>
        <sz val="9"/>
        <rFont val="Arial"/>
        <family val="2"/>
      </rPr>
      <t xml:space="preserve">Comuna: </t>
    </r>
    <r>
      <rPr>
        <sz val="9"/>
        <rFont val="Arial"/>
        <family val="2"/>
      </rPr>
      <t>unidad de gestión política y administrativa con competencia territorial. (Ley N° 1.777 y Ley N° 2.650 del año 2005 y 2008 respectivamente).</t>
    </r>
  </si>
  <si>
    <t xml:space="preserve">Anual </t>
  </si>
  <si>
    <t>Mostrar las unidades educativas, de un establecimiento localizado en la Ciudad de Buenos Aires, que tienen por objetivo impartir educación de la modalidad común por nivel de enseñanza y comuna.</t>
  </si>
  <si>
    <t>E_UE_AX21</t>
  </si>
  <si>
    <r>
      <t>Nota:</t>
    </r>
    <r>
      <rPr>
        <sz val="8"/>
        <rFont val="Arial"/>
        <family val="2"/>
      </rPr>
      <t xml:space="preserve"> incluye datos correspondientes a unidades educativas de los Ministerios de Justicia y Seguridad, Cultura y Salud del GCBA. Incluye información correspondiente a unidades educativas dependientes de Nación localizadas en la Ciudad de Buenos Aires. </t>
    </r>
  </si>
  <si>
    <r>
      <t xml:space="preserve">Fuente: </t>
    </r>
    <r>
      <rPr>
        <sz val="8"/>
        <rFont val="Arial"/>
        <family val="2"/>
      </rPr>
      <t>Ministerio de Educación e Innovación (GCBA). Unidad de Evaluación Integral de la Calidad y Equidad Educativa (UEICEE). Coordinación de Información y Estadística sobre la base de Relevamiento Anual 2017, datos provisorios.</t>
    </r>
  </si>
  <si>
    <t>Modalidad común. Unidades educativas por sector de gestión y nivel de enseñanza según comuna. Ciudad de Buenos Aires. Año 2017</t>
  </si>
  <si>
    <t>Modalidad común. Unidades educativas por sector de gestión y nivel de enseñanza según comuna. Ciudad de Buenos Aires. Año 2018</t>
  </si>
  <si>
    <r>
      <t xml:space="preserve">Fuente: </t>
    </r>
    <r>
      <rPr>
        <sz val="8"/>
        <rFont val="Arial"/>
        <family val="2"/>
      </rPr>
      <t>Ministerio de Educación e Innovación (GCBA). Unidad de Evaluación Integral de la Calidad y Equidad Educativa (UEICEE). Coordinación de Información y Estadística sobre la base de Relevamiento Anual 2018, datos provisorios.</t>
    </r>
  </si>
  <si>
    <t>Modalidad común. Unidades educativas por sector de gestión y nivel de enseñanza según comuna. Ciudad de Buenos Aires. Año 2019</t>
  </si>
  <si>
    <r>
      <t xml:space="preserve">Fuente: </t>
    </r>
    <r>
      <rPr>
        <sz val="8"/>
        <rFont val="Arial"/>
        <family val="2"/>
      </rPr>
      <t>Ministerio de Educación (GCBA). Unidad de Evaluación Integral de la Calidad y Equidad Educativa (UEICEE). Coordinación General de Información y Estadística sobre la base de Relevamiento Anual 2019, datos provisorios.</t>
    </r>
  </si>
  <si>
    <t>Modalidad común. Unidades educativas por sector de gestión y nivel de enseñanza según comuna. Ciudad de Buenos Aires. Año 2020</t>
  </si>
  <si>
    <r>
      <t xml:space="preserve">Fuente: </t>
    </r>
    <r>
      <rPr>
        <sz val="8"/>
        <rFont val="Arial"/>
        <family val="2"/>
      </rPr>
      <t>Ministerio de Educación (GCBA). Unidad de Evaluación Integral de la Calidad y Equidad Educativa (UEICEE). Coordinación General de Información y Estadística sobre la base de Relevamiento Anual 2020, datos provisorios.</t>
    </r>
  </si>
  <si>
    <t>Modalidad común. Unidades educativas por sector de gestión y nivel de enseñanza según comuna. Ciudad de Buenos Aires. Año 2021</t>
  </si>
  <si>
    <r>
      <t xml:space="preserve">Fuente: </t>
    </r>
    <r>
      <rPr>
        <sz val="8"/>
        <rFont val="Arial"/>
        <family val="2"/>
      </rPr>
      <t>Ministerio de Educación (GCBA). Unidad de Evaluación Integral de la Calidad y Equidad Educativa (UEICEE). Coordinación General de Información y Estadística sobre la base de Relevamiento Anual 2021, datos provisorios.</t>
    </r>
  </si>
  <si>
    <t>Modalidad común. Unidades educativas por sector de gestión y nivel de enseñanza según comuna. Ciudad de Buenos Aires. Año 2022</t>
  </si>
  <si>
    <r>
      <t xml:space="preserve">Fuente: </t>
    </r>
    <r>
      <rPr>
        <sz val="8"/>
        <rFont val="Arial"/>
        <family val="2"/>
      </rPr>
      <t>Ministerio de Educación (GCBA). Unidad de Evaluación Integral de la Calidad y Equidad Educativa (UEICEE). Coordinación General de Información y Estadística sobre la base de Relevamiento Anual 2022.</t>
    </r>
  </si>
  <si>
    <t>Nivel de enseñanza</t>
  </si>
  <si>
    <t>Sumatoria de las unidades educativas de un determinado nivel de la modalidad común.</t>
  </si>
  <si>
    <t>Modalidad común. Unidades educativas por sector de gestión y nivel de enseñanza según comuna. Ciudad de Buenos Aires. Año 2023</t>
  </si>
  <si>
    <r>
      <t xml:space="preserve">Fuente: </t>
    </r>
    <r>
      <rPr>
        <sz val="8"/>
        <rFont val="Arial"/>
        <family val="2"/>
      </rPr>
      <t>Ministerio de Educación (GCBA). Unidad de Evaluación Integral de la Calidad y Equidad Educativa (UEICEE). Coordinación General de Información y Estadística sobre la base de Relevamiento Anual 2023.</t>
    </r>
  </si>
  <si>
    <t>Modalidad común. Unidades educativas por sector de gestión y nivel de enseñanza según comuna. Ciudad de Buenos Aires. Años 2006/2024</t>
  </si>
  <si>
    <t>Modalidad común. Unidades educativas por sector de gestión y nivel de enseñanza según comuna. Ciudad de Buenos Aires. Año 2024</t>
  </si>
  <si>
    <r>
      <t>Nota:</t>
    </r>
    <r>
      <rPr>
        <sz val="8"/>
        <rFont val="Arial"/>
        <family val="2"/>
      </rPr>
      <t xml:space="preserve"> incluye datos correspondientes a unidades educativas de los ministerios de Justicia y Seguridad, Cultura y Salud del GCBA. Incluye información referente a unidades educativas dependientes de la Nación localizadas en la Ciudad de Buenos Aires. </t>
    </r>
  </si>
  <si>
    <r>
      <t xml:space="preserve">Fuente: </t>
    </r>
    <r>
      <rPr>
        <sz val="8"/>
        <rFont val="Arial"/>
        <family val="2"/>
      </rPr>
      <t>Ministerio de Educación (GCBA). Unidad de Evaluación Integral de la Calidad y Equidad Educativa (UEICEE). Coordinación General de Datos, Estadísticas e Indicadores Educativos sobre la base del Relevamiento Anual 2024.</t>
    </r>
  </si>
  <si>
    <t>Ministerio de Educación (GCBA). Unidad de Evaluación Integral de la Calidad y Equidad Educativa (UEICEE). Coordinación General de Datos, Estadísticas e Indicadores Educativos sobre la base del Relevamiento Anual.</t>
  </si>
  <si>
    <r>
      <t xml:space="preserve">Sumatoria de las unidades organizativas conformadas dentro de un establecimiento de un determinado nivel de enseñanza. </t>
    </r>
    <r>
      <rPr>
        <b/>
        <sz val="9"/>
        <rFont val="Arial"/>
        <family val="2"/>
      </rPr>
      <t xml:space="preserve">
</t>
    </r>
    <r>
      <rPr>
        <sz val="9"/>
        <rFont val="Arial"/>
        <family val="2"/>
      </rPr>
      <t xml:space="preserve">
</t>
    </r>
    <r>
      <rPr>
        <b/>
        <sz val="9"/>
        <rFont val="Arial"/>
        <family val="2"/>
      </rPr>
      <t xml:space="preserve">Nivel de enseñanza: </t>
    </r>
    <r>
      <rPr>
        <sz val="9"/>
        <rFont val="Arial"/>
        <family val="2"/>
      </rPr>
      <t xml:space="preserve">tramo del sistema educativo que acredita y certifica el proceso educativo organizado en función de las características psicosociales del sujeto con relación a la infancia, a la adolescencia, a la juventud y a la adultez. </t>
    </r>
    <r>
      <rPr>
        <b/>
        <sz val="9"/>
        <rFont val="Arial"/>
        <family val="2"/>
      </rPr>
      <t xml:space="preserve">La estructura del Sistema Educativo Nacional comprende cuatro niveles, inicial,  primario, secundario y superior no universitario. </t>
    </r>
    <r>
      <rPr>
        <sz val="9"/>
        <rFont val="Arial"/>
        <family val="2"/>
      </rPr>
      <t xml:space="preserve">
</t>
    </r>
    <r>
      <rPr>
        <b/>
        <sz val="9"/>
        <rFont val="Arial"/>
        <family val="2"/>
      </rPr>
      <t xml:space="preserve">Inicial: </t>
    </r>
    <r>
      <rPr>
        <sz val="9"/>
        <rFont val="Arial"/>
        <family val="2"/>
      </rPr>
      <t xml:space="preserve">es el primer peldaño de la educación formal y apunta a formar a los niños en todos los campos del saber en estrecha relación con sus familias y propiciando su participación activa como miembros de una comunidad. La enseñanza inicial comprende los siguientes ciclos: a) Jardín maternal: desde los cuarenta y cinco (45) días hasta los dos (2) años de edad inclusive; b) Jardín de infantes: desde los tres (3) hasta los cinco (5) años de edad inclusive. En la Ciudad de Buenos Aires la educación inicial se organiza en cuatro salas por edad: para los niños de 0 a 2, de 3, de 4 y de 5 años de edad, siendo las dos últimas parte de la educación obligatoria. 
</t>
    </r>
    <r>
      <rPr>
        <b/>
        <sz val="9"/>
        <rFont val="Arial"/>
        <family val="2"/>
      </rPr>
      <t xml:space="preserve">Primario: </t>
    </r>
    <r>
      <rPr>
        <sz val="9"/>
        <rFont val="Arial"/>
        <family val="2"/>
      </rPr>
      <t xml:space="preserve">tiene por finalidad garantizar a todos los niños/as el acceso a un cúmulo de conocimientos básicos y comunes que les permita integrarse plenamente en la vida familiar, escolar y comunitaria. Además, ofrece las herramientas cognitivas necesarias para continuar los estudios en el nivel secundario. Para las modalidades común y especial, el nivel primario es obligatorio a partir de los seis (6) años de edad cumplidos al 30 de junio. En la Ciudad de Buenos Aires, el nivel primario de la modalidad común tiene una duración de siete años y está compuesto por siete grados, aunque en algunos establecimientos estatales también hay grados de nivelación y aceleración destinados a favorecer la plena inclusión educativa de los niños/as que nunca asistieron a la escuela o que tienen sobreedad. Para la modalidad adultos, existen ofertas específicas que se organizan con una menor duración en los estudios.
</t>
    </r>
    <r>
      <rPr>
        <b/>
        <sz val="9"/>
        <rFont val="Arial"/>
        <family val="2"/>
      </rPr>
      <t>Secundario:</t>
    </r>
    <r>
      <rPr>
        <sz val="9"/>
        <rFont val="Arial"/>
        <family val="2"/>
      </rPr>
      <t xml:space="preserve"> tiene por objetivo formar a los/las adolescentes y jóvenes para el ejercicio pleno de la ciudadanía, posibilitar su inserción en el mundo del trabajo y prepararlos/las para la continuación de los estudios. Este nivel es obligatorio y está destinado a los/as adolescentes, jóvenes y adultos/as que finalizaron el nivel primario. En la Ciudad de Buenos Aires, el nivel secundario de la modalidad común comprende la educación de los/las adolescentes desde los trece (13) hasta los diecisiete o dieciocho (17 o 18) años de edad. La enseñanza secundaria se divide en dos ciclos: Ciclo Básico, de carácter común a todas las orientaciones, y Ciclo Orientado, de carácter diversificado según distintas áreas del conocimiento, del mundo social y del trabajo. Para la modalidad adultos, existen ofertas específicas que se organizan con una menor duración en los estudios.
</t>
    </r>
    <r>
      <rPr>
        <b/>
        <sz val="9"/>
        <rFont val="Arial"/>
        <family val="2"/>
      </rPr>
      <t>Superior:</t>
    </r>
    <r>
      <rPr>
        <sz val="9"/>
        <rFont val="Arial"/>
        <family val="2"/>
      </rPr>
      <t xml:space="preserve"> tiene por objetivo proporcionar “una formación científica, profesional, humanística y técnica en el más alto nivel, contribuir a la preservación de la cultura nacional, promover la generación y desarrollo el conocimiento en todas sus formas y desarrollar las actitudes y valores que requiere la formación de personas responsables” (Ley de Educación Superior N.º 24521). Es requisito de ingreso para el acceso al nivel superior acreditar, mediante titulación, el nivel secundario y sus excepciones contempladas en la ley. Comprende los siguientes servicios:
</t>
    </r>
    <r>
      <rPr>
        <b/>
        <sz val="9"/>
        <rFont val="Arial"/>
        <family val="2"/>
      </rPr>
      <t>Institutos de educación superior no universitarios:</t>
    </r>
    <r>
      <rPr>
        <sz val="9"/>
        <rFont val="Arial"/>
        <family val="2"/>
      </rPr>
      <t xml:space="preserve"> tienen por finalidad, por un lado, formar y capacitar para el ejercicio de la docencia en los niveles de enseñanza no universitarios del sistema educativo y, por el otro, “proporcionar formación superior de carácter instrumental en las áreas humanísticas, sociales, técnico-profesionales y artísticas” (Ley de Educación Superior Nº 24521). En la Ciudad de Buenos Aires, el nivel superior no universitario de la educación común adopta dos orientaciones: la Formación Docente y la Formación Técnico Profesional.
</t>
    </r>
    <r>
      <rPr>
        <b/>
        <sz val="9"/>
        <rFont val="Arial"/>
        <family val="2"/>
      </rPr>
      <t xml:space="preserve">Instituciones universitarias: </t>
    </r>
    <r>
      <rPr>
        <sz val="9"/>
        <rFont val="Arial"/>
        <family val="2"/>
      </rPr>
      <t xml:space="preserve">universidades e institutos universitarios a cargo de la enseñanza superior universitaria. Tienen por finalidad la formación y capacitación en distintas áreas del conocimiento y la promoción, desarrollo y difusión de la investigación científica y tecnológica. Brindan oferta académica de pregrado, grado y posgrado. 
</t>
    </r>
    <r>
      <rPr>
        <b/>
        <sz val="9"/>
        <rFont val="Arial"/>
        <family val="2"/>
      </rPr>
      <t/>
    </r>
  </si>
  <si>
    <r>
      <rPr>
        <b/>
        <sz val="9"/>
        <rFont val="Arial"/>
        <family val="2"/>
      </rPr>
      <t xml:space="preserve">Sector de gestión: </t>
    </r>
    <r>
      <rPr>
        <sz val="9"/>
        <rFont val="Arial"/>
        <family val="2"/>
      </rPr>
      <t xml:space="preserve">responsabilidad de la gestión de los servicios educativos. Estatal: servicios administrados directamente por el Estado. Privado: servicios administrados por instituciones privadas o personas particulares. Los establecimientos privados pueden ser subvencionados por el Estado o no.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</si>
</sst>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 _€_-;\-* #,##0.00\ _€_-;_-* &quot;-&quot;??\ _€_-;_-@_-"/>
    <numFmt numFmtId="165" formatCode="mmm"/>
    <numFmt numFmtId="166" formatCode="#,##0.00\ &quot;Pts&quot;;\-#,##0.00\ &quot;Pts&quot;"/>
    <numFmt numFmtId="167" formatCode="#,##0\ &quot;Pts&quot;;\-#,##0\ &quot;Pts&quot;"/>
    <numFmt numFmtId="168" formatCode="#,##0.0"/>
    <numFmt numFmtId="169" formatCode="_-* #,##0.00\ [$€]_-;\-* #,##0.00\ [$€]_-;_-* &quot;-&quot;??\ [$€]_-;_-@_-"/>
  </numFmts>
  <fonts count="32" x14ac:knownFonts="1">
    <font>
      <sz val="10"/>
      <name val="Arial"/>
      <family val="2"/>
    </font>
    <font>
      <sz val="11"/>
      <color indexed="8"/>
      <name val="Calibri"/>
      <family val="2"/>
    </font>
    <font>
      <sz val="10"/>
      <name val="Arial"/>
      <family val="2"/>
    </font>
    <font>
      <sz val="9"/>
      <name val="Arial"/>
      <family val="2"/>
    </font>
    <font>
      <b/>
      <sz val="9"/>
      <name val="Arial"/>
      <family val="2"/>
    </font>
    <font>
      <b/>
      <sz val="8"/>
      <name val="Arial"/>
      <family val="2"/>
    </font>
    <font>
      <sz val="8"/>
      <name val="Arial"/>
      <family val="2"/>
    </font>
    <font>
      <sz val="11"/>
      <color indexed="8"/>
      <name val="Calibri"/>
      <family val="2"/>
    </font>
    <font>
      <sz val="11"/>
      <color indexed="9"/>
      <name val="Calibri"/>
      <family val="2"/>
    </font>
    <font>
      <sz val="11"/>
      <color indexed="17"/>
      <name val="Calibri"/>
      <family val="2"/>
    </font>
    <font>
      <b/>
      <sz val="18"/>
      <name val="Arial"/>
      <family val="2"/>
    </font>
    <font>
      <b/>
      <sz val="12"/>
      <name val="Arial"/>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8"/>
      <color indexed="56"/>
      <name val="Cambria"/>
      <family val="2"/>
    </font>
    <font>
      <b/>
      <sz val="13"/>
      <color indexed="56"/>
      <name val="Calibri"/>
      <family val="2"/>
    </font>
    <font>
      <sz val="10"/>
      <name val="Arial"/>
      <family val="2"/>
    </font>
    <font>
      <b/>
      <sz val="10"/>
      <name val="Arial"/>
      <family val="2"/>
    </font>
    <font>
      <b/>
      <sz val="8"/>
      <name val="Arial"/>
      <family val="2"/>
    </font>
    <font>
      <u/>
      <sz val="9"/>
      <name val="Arial"/>
      <family val="2"/>
    </font>
    <font>
      <sz val="11"/>
      <color theme="1"/>
      <name val="Calibri"/>
      <family val="2"/>
      <scheme val="minor"/>
    </font>
    <font>
      <u/>
      <sz val="11"/>
      <color theme="10"/>
      <name val="Calibri"/>
      <family val="2"/>
      <scheme val="minor"/>
    </font>
    <font>
      <sz val="10"/>
      <color rgb="FFFF0000"/>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lightGray">
        <fgColor indexed="10"/>
        <bgColor indexed="9"/>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theme="0" tint="-0.14999847407452621"/>
        <bgColor indexed="64"/>
      </patternFill>
    </fill>
  </fills>
  <borders count="2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57"/>
      </left>
      <right style="thin">
        <color indexed="57"/>
      </right>
      <top style="thin">
        <color indexed="57"/>
      </top>
      <bottom style="thin">
        <color indexed="57"/>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double">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1434">
    <xf numFmtId="0" fontId="0" fillId="0" borderId="0"/>
    <xf numFmtId="0" fontId="7" fillId="2" borderId="0" applyNumberFormat="0" applyBorder="0" applyAlignment="0" applyProtection="0"/>
    <xf numFmtId="0" fontId="1" fillId="2" borderId="0" applyNumberFormat="0" applyBorder="0" applyAlignment="0" applyProtection="0"/>
    <xf numFmtId="0" fontId="7" fillId="2" borderId="0" applyNumberFormat="0" applyBorder="0" applyAlignment="0" applyProtection="0"/>
    <xf numFmtId="0" fontId="1" fillId="2" borderId="0" applyNumberFormat="0" applyBorder="0" applyAlignment="0" applyProtection="0"/>
    <xf numFmtId="0" fontId="7" fillId="2" borderId="0" applyNumberFormat="0" applyBorder="0" applyAlignment="0" applyProtection="0"/>
    <xf numFmtId="0" fontId="1" fillId="2" borderId="0" applyNumberFormat="0" applyBorder="0" applyAlignment="0" applyProtection="0"/>
    <xf numFmtId="0" fontId="7" fillId="2" borderId="0" applyNumberFormat="0" applyBorder="0" applyAlignment="0" applyProtection="0"/>
    <xf numFmtId="0" fontId="1" fillId="2" borderId="0" applyNumberFormat="0" applyBorder="0" applyAlignment="0" applyProtection="0"/>
    <xf numFmtId="0" fontId="7" fillId="2" borderId="0" applyNumberFormat="0" applyBorder="0" applyAlignment="0" applyProtection="0"/>
    <xf numFmtId="0" fontId="1" fillId="2" borderId="0" applyNumberFormat="0" applyBorder="0" applyAlignment="0" applyProtection="0"/>
    <xf numFmtId="0" fontId="7" fillId="2" borderId="0" applyNumberFormat="0" applyBorder="0" applyAlignment="0" applyProtection="0"/>
    <xf numFmtId="0" fontId="1" fillId="2" borderId="0" applyNumberFormat="0" applyBorder="0" applyAlignment="0" applyProtection="0"/>
    <xf numFmtId="0" fontId="7" fillId="2" borderId="0" applyNumberFormat="0" applyBorder="0" applyAlignment="0" applyProtection="0"/>
    <xf numFmtId="0" fontId="1" fillId="2" borderId="0" applyNumberFormat="0" applyBorder="0" applyAlignment="0" applyProtection="0"/>
    <xf numFmtId="0" fontId="7" fillId="2" borderId="0" applyNumberFormat="0" applyBorder="0" applyAlignment="0" applyProtection="0"/>
    <xf numFmtId="0" fontId="1" fillId="2" borderId="0" applyNumberFormat="0" applyBorder="0" applyAlignment="0" applyProtection="0"/>
    <xf numFmtId="0" fontId="7" fillId="2" borderId="0" applyNumberFormat="0" applyBorder="0" applyAlignment="0" applyProtection="0"/>
    <xf numFmtId="0" fontId="1" fillId="2" borderId="0" applyNumberFormat="0" applyBorder="0" applyAlignment="0" applyProtection="0"/>
    <xf numFmtId="0" fontId="7" fillId="2" borderId="0" applyNumberFormat="0" applyBorder="0" applyAlignment="0" applyProtection="0"/>
    <xf numFmtId="0" fontId="1" fillId="2" borderId="0" applyNumberFormat="0" applyBorder="0" applyAlignment="0" applyProtection="0"/>
    <xf numFmtId="0" fontId="7" fillId="2" borderId="0" applyNumberFormat="0" applyBorder="0" applyAlignment="0" applyProtection="0"/>
    <xf numFmtId="0" fontId="1" fillId="2" borderId="0" applyNumberFormat="0" applyBorder="0" applyAlignment="0" applyProtection="0"/>
    <xf numFmtId="0" fontId="7" fillId="2" borderId="0" applyNumberFormat="0" applyBorder="0" applyAlignment="0" applyProtection="0"/>
    <xf numFmtId="0" fontId="1" fillId="2" borderId="0" applyNumberFormat="0" applyBorder="0" applyAlignment="0" applyProtection="0"/>
    <xf numFmtId="0" fontId="7" fillId="2" borderId="0" applyNumberFormat="0" applyBorder="0" applyAlignment="0" applyProtection="0"/>
    <xf numFmtId="0" fontId="1" fillId="2" borderId="0" applyNumberFormat="0" applyBorder="0" applyAlignment="0" applyProtection="0"/>
    <xf numFmtId="0" fontId="7" fillId="2" borderId="0" applyNumberFormat="0" applyBorder="0" applyAlignment="0" applyProtection="0"/>
    <xf numFmtId="0" fontId="1" fillId="2" borderId="0" applyNumberFormat="0" applyBorder="0" applyAlignment="0" applyProtection="0"/>
    <xf numFmtId="0" fontId="7" fillId="2" borderId="0" applyNumberFormat="0" applyBorder="0" applyAlignment="0" applyProtection="0"/>
    <xf numFmtId="0" fontId="1" fillId="2" borderId="0" applyNumberFormat="0" applyBorder="0" applyAlignment="0" applyProtection="0"/>
    <xf numFmtId="0" fontId="7" fillId="2" borderId="0" applyNumberFormat="0" applyBorder="0" applyAlignment="0" applyProtection="0"/>
    <xf numFmtId="0" fontId="1" fillId="2" borderId="0" applyNumberFormat="0" applyBorder="0" applyAlignment="0" applyProtection="0"/>
    <xf numFmtId="0" fontId="7" fillId="2" borderId="0" applyNumberFormat="0" applyBorder="0" applyAlignment="0" applyProtection="0"/>
    <xf numFmtId="0" fontId="1" fillId="2" borderId="0" applyNumberFormat="0" applyBorder="0" applyAlignment="0" applyProtection="0"/>
    <xf numFmtId="0" fontId="7" fillId="2" borderId="0" applyNumberFormat="0" applyBorder="0" applyAlignment="0" applyProtection="0"/>
    <xf numFmtId="0" fontId="1" fillId="2" borderId="0" applyNumberFormat="0" applyBorder="0" applyAlignment="0" applyProtection="0"/>
    <xf numFmtId="0" fontId="7" fillId="2" borderId="0" applyNumberFormat="0" applyBorder="0" applyAlignment="0" applyProtection="0"/>
    <xf numFmtId="0" fontId="1" fillId="2" borderId="0" applyNumberFormat="0" applyBorder="0" applyAlignment="0" applyProtection="0"/>
    <xf numFmtId="0" fontId="7" fillId="2" borderId="0" applyNumberFormat="0" applyBorder="0" applyAlignment="0" applyProtection="0"/>
    <xf numFmtId="0" fontId="1" fillId="2" borderId="0" applyNumberFormat="0" applyBorder="0" applyAlignment="0" applyProtection="0"/>
    <xf numFmtId="0" fontId="7" fillId="2" borderId="0" applyNumberFormat="0" applyBorder="0" applyAlignment="0" applyProtection="0"/>
    <xf numFmtId="0" fontId="1" fillId="2" borderId="0" applyNumberFormat="0" applyBorder="0" applyAlignment="0" applyProtection="0"/>
    <xf numFmtId="0" fontId="7" fillId="2" borderId="0" applyNumberFormat="0" applyBorder="0" applyAlignment="0" applyProtection="0"/>
    <xf numFmtId="0" fontId="1" fillId="2" borderId="0" applyNumberFormat="0" applyBorder="0" applyAlignment="0" applyProtection="0"/>
    <xf numFmtId="0" fontId="7" fillId="2" borderId="0" applyNumberFormat="0" applyBorder="0" applyAlignment="0" applyProtection="0"/>
    <xf numFmtId="0" fontId="1" fillId="2" borderId="0" applyNumberFormat="0" applyBorder="0" applyAlignment="0" applyProtection="0"/>
    <xf numFmtId="0" fontId="7" fillId="2" borderId="0" applyNumberFormat="0" applyBorder="0" applyAlignment="0" applyProtection="0"/>
    <xf numFmtId="0" fontId="1" fillId="2"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3" borderId="0" applyNumberFormat="0" applyBorder="0" applyAlignment="0" applyProtection="0"/>
    <xf numFmtId="0" fontId="1" fillId="3"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4" borderId="0" applyNumberFormat="0" applyBorder="0" applyAlignment="0" applyProtection="0"/>
    <xf numFmtId="0" fontId="1" fillId="4"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6" borderId="0" applyNumberFormat="0" applyBorder="0" applyAlignment="0" applyProtection="0"/>
    <xf numFmtId="0" fontId="1" fillId="6" borderId="0" applyNumberFormat="0" applyBorder="0" applyAlignment="0" applyProtection="0"/>
    <xf numFmtId="0" fontId="7" fillId="7" borderId="0" applyNumberFormat="0" applyBorder="0" applyAlignment="0" applyProtection="0"/>
    <xf numFmtId="0" fontId="1" fillId="7" borderId="0" applyNumberFormat="0" applyBorder="0" applyAlignment="0" applyProtection="0"/>
    <xf numFmtId="0" fontId="7" fillId="7" borderId="0" applyNumberFormat="0" applyBorder="0" applyAlignment="0" applyProtection="0"/>
    <xf numFmtId="0" fontId="1" fillId="7" borderId="0" applyNumberFormat="0" applyBorder="0" applyAlignment="0" applyProtection="0"/>
    <xf numFmtId="0" fontId="7" fillId="7" borderId="0" applyNumberFormat="0" applyBorder="0" applyAlignment="0" applyProtection="0"/>
    <xf numFmtId="0" fontId="1" fillId="7" borderId="0" applyNumberFormat="0" applyBorder="0" applyAlignment="0" applyProtection="0"/>
    <xf numFmtId="0" fontId="7" fillId="7" borderId="0" applyNumberFormat="0" applyBorder="0" applyAlignment="0" applyProtection="0"/>
    <xf numFmtId="0" fontId="1" fillId="7" borderId="0" applyNumberFormat="0" applyBorder="0" applyAlignment="0" applyProtection="0"/>
    <xf numFmtId="0" fontId="7" fillId="7" borderId="0" applyNumberFormat="0" applyBorder="0" applyAlignment="0" applyProtection="0"/>
    <xf numFmtId="0" fontId="1" fillId="7" borderId="0" applyNumberFormat="0" applyBorder="0" applyAlignment="0" applyProtection="0"/>
    <xf numFmtId="0" fontId="7" fillId="7" borderId="0" applyNumberFormat="0" applyBorder="0" applyAlignment="0" applyProtection="0"/>
    <xf numFmtId="0" fontId="1" fillId="7" borderId="0" applyNumberFormat="0" applyBorder="0" applyAlignment="0" applyProtection="0"/>
    <xf numFmtId="0" fontId="7" fillId="7" borderId="0" applyNumberFormat="0" applyBorder="0" applyAlignment="0" applyProtection="0"/>
    <xf numFmtId="0" fontId="1" fillId="7" borderId="0" applyNumberFormat="0" applyBorder="0" applyAlignment="0" applyProtection="0"/>
    <xf numFmtId="0" fontId="7" fillId="7" borderId="0" applyNumberFormat="0" applyBorder="0" applyAlignment="0" applyProtection="0"/>
    <xf numFmtId="0" fontId="1" fillId="7" borderId="0" applyNumberFormat="0" applyBorder="0" applyAlignment="0" applyProtection="0"/>
    <xf numFmtId="0" fontId="7" fillId="7" borderId="0" applyNumberFormat="0" applyBorder="0" applyAlignment="0" applyProtection="0"/>
    <xf numFmtId="0" fontId="1" fillId="7" borderId="0" applyNumberFormat="0" applyBorder="0" applyAlignment="0" applyProtection="0"/>
    <xf numFmtId="0" fontId="7" fillId="7" borderId="0" applyNumberFormat="0" applyBorder="0" applyAlignment="0" applyProtection="0"/>
    <xf numFmtId="0" fontId="1" fillId="7" borderId="0" applyNumberFormat="0" applyBorder="0" applyAlignment="0" applyProtection="0"/>
    <xf numFmtId="0" fontId="7" fillId="7" borderId="0" applyNumberFormat="0" applyBorder="0" applyAlignment="0" applyProtection="0"/>
    <xf numFmtId="0" fontId="1" fillId="7" borderId="0" applyNumberFormat="0" applyBorder="0" applyAlignment="0" applyProtection="0"/>
    <xf numFmtId="0" fontId="7" fillId="7" borderId="0" applyNumberFormat="0" applyBorder="0" applyAlignment="0" applyProtection="0"/>
    <xf numFmtId="0" fontId="1" fillId="7" borderId="0" applyNumberFormat="0" applyBorder="0" applyAlignment="0" applyProtection="0"/>
    <xf numFmtId="0" fontId="7" fillId="7" borderId="0" applyNumberFormat="0" applyBorder="0" applyAlignment="0" applyProtection="0"/>
    <xf numFmtId="0" fontId="1" fillId="7" borderId="0" applyNumberFormat="0" applyBorder="0" applyAlignment="0" applyProtection="0"/>
    <xf numFmtId="0" fontId="7" fillId="7" borderId="0" applyNumberFormat="0" applyBorder="0" applyAlignment="0" applyProtection="0"/>
    <xf numFmtId="0" fontId="1" fillId="7" borderId="0" applyNumberFormat="0" applyBorder="0" applyAlignment="0" applyProtection="0"/>
    <xf numFmtId="0" fontId="7" fillId="7" borderId="0" applyNumberFormat="0" applyBorder="0" applyAlignment="0" applyProtection="0"/>
    <xf numFmtId="0" fontId="1" fillId="7" borderId="0" applyNumberFormat="0" applyBorder="0" applyAlignment="0" applyProtection="0"/>
    <xf numFmtId="0" fontId="7" fillId="7" borderId="0" applyNumberFormat="0" applyBorder="0" applyAlignment="0" applyProtection="0"/>
    <xf numFmtId="0" fontId="1" fillId="7" borderId="0" applyNumberFormat="0" applyBorder="0" applyAlignment="0" applyProtection="0"/>
    <xf numFmtId="0" fontId="7" fillId="7" borderId="0" applyNumberFormat="0" applyBorder="0" applyAlignment="0" applyProtection="0"/>
    <xf numFmtId="0" fontId="1" fillId="7" borderId="0" applyNumberFormat="0" applyBorder="0" applyAlignment="0" applyProtection="0"/>
    <xf numFmtId="0" fontId="7" fillId="7" borderId="0" applyNumberFormat="0" applyBorder="0" applyAlignment="0" applyProtection="0"/>
    <xf numFmtId="0" fontId="1" fillId="7" borderId="0" applyNumberFormat="0" applyBorder="0" applyAlignment="0" applyProtection="0"/>
    <xf numFmtId="0" fontId="7" fillId="7" borderId="0" applyNumberFormat="0" applyBorder="0" applyAlignment="0" applyProtection="0"/>
    <xf numFmtId="0" fontId="1" fillId="7" borderId="0" applyNumberFormat="0" applyBorder="0" applyAlignment="0" applyProtection="0"/>
    <xf numFmtId="0" fontId="7" fillId="7" borderId="0" applyNumberFormat="0" applyBorder="0" applyAlignment="0" applyProtection="0"/>
    <xf numFmtId="0" fontId="1" fillId="7" borderId="0" applyNumberFormat="0" applyBorder="0" applyAlignment="0" applyProtection="0"/>
    <xf numFmtId="0" fontId="7" fillId="7" borderId="0" applyNumberFormat="0" applyBorder="0" applyAlignment="0" applyProtection="0"/>
    <xf numFmtId="0" fontId="1" fillId="7" borderId="0" applyNumberFormat="0" applyBorder="0" applyAlignment="0" applyProtection="0"/>
    <xf numFmtId="0" fontId="7" fillId="7" borderId="0" applyNumberFormat="0" applyBorder="0" applyAlignment="0" applyProtection="0"/>
    <xf numFmtId="0" fontId="1" fillId="7" borderId="0" applyNumberFormat="0" applyBorder="0" applyAlignment="0" applyProtection="0"/>
    <xf numFmtId="0" fontId="7" fillId="7" borderId="0" applyNumberFormat="0" applyBorder="0" applyAlignment="0" applyProtection="0"/>
    <xf numFmtId="0" fontId="1" fillId="7" borderId="0" applyNumberFormat="0" applyBorder="0" applyAlignment="0" applyProtection="0"/>
    <xf numFmtId="0" fontId="7" fillId="7" borderId="0" applyNumberFormat="0" applyBorder="0" applyAlignment="0" applyProtection="0"/>
    <xf numFmtId="0" fontId="1" fillId="7"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7" fillId="9" borderId="0" applyNumberFormat="0" applyBorder="0" applyAlignment="0" applyProtection="0"/>
    <xf numFmtId="0" fontId="1" fillId="9" borderId="0" applyNumberFormat="0" applyBorder="0" applyAlignment="0" applyProtection="0"/>
    <xf numFmtId="0" fontId="7" fillId="9" borderId="0" applyNumberFormat="0" applyBorder="0" applyAlignment="0" applyProtection="0"/>
    <xf numFmtId="0" fontId="1" fillId="9" borderId="0" applyNumberFormat="0" applyBorder="0" applyAlignment="0" applyProtection="0"/>
    <xf numFmtId="0" fontId="7" fillId="9" borderId="0" applyNumberFormat="0" applyBorder="0" applyAlignment="0" applyProtection="0"/>
    <xf numFmtId="0" fontId="1" fillId="9" borderId="0" applyNumberFormat="0" applyBorder="0" applyAlignment="0" applyProtection="0"/>
    <xf numFmtId="0" fontId="7" fillId="9" borderId="0" applyNumberFormat="0" applyBorder="0" applyAlignment="0" applyProtection="0"/>
    <xf numFmtId="0" fontId="1" fillId="9" borderId="0" applyNumberFormat="0" applyBorder="0" applyAlignment="0" applyProtection="0"/>
    <xf numFmtId="0" fontId="7" fillId="9" borderId="0" applyNumberFormat="0" applyBorder="0" applyAlignment="0" applyProtection="0"/>
    <xf numFmtId="0" fontId="1" fillId="9" borderId="0" applyNumberFormat="0" applyBorder="0" applyAlignment="0" applyProtection="0"/>
    <xf numFmtId="0" fontId="7" fillId="9" borderId="0" applyNumberFormat="0" applyBorder="0" applyAlignment="0" applyProtection="0"/>
    <xf numFmtId="0" fontId="1" fillId="9" borderId="0" applyNumberFormat="0" applyBorder="0" applyAlignment="0" applyProtection="0"/>
    <xf numFmtId="0" fontId="7" fillId="9" borderId="0" applyNumberFormat="0" applyBorder="0" applyAlignment="0" applyProtection="0"/>
    <xf numFmtId="0" fontId="1" fillId="9" borderId="0" applyNumberFormat="0" applyBorder="0" applyAlignment="0" applyProtection="0"/>
    <xf numFmtId="0" fontId="7" fillId="9" borderId="0" applyNumberFormat="0" applyBorder="0" applyAlignment="0" applyProtection="0"/>
    <xf numFmtId="0" fontId="1" fillId="9" borderId="0" applyNumberFormat="0" applyBorder="0" applyAlignment="0" applyProtection="0"/>
    <xf numFmtId="0" fontId="7" fillId="9" borderId="0" applyNumberFormat="0" applyBorder="0" applyAlignment="0" applyProtection="0"/>
    <xf numFmtId="0" fontId="1" fillId="9" borderId="0" applyNumberFormat="0" applyBorder="0" applyAlignment="0" applyProtection="0"/>
    <xf numFmtId="0" fontId="7" fillId="9" borderId="0" applyNumberFormat="0" applyBorder="0" applyAlignment="0" applyProtection="0"/>
    <xf numFmtId="0" fontId="1" fillId="9" borderId="0" applyNumberFormat="0" applyBorder="0" applyAlignment="0" applyProtection="0"/>
    <xf numFmtId="0" fontId="7" fillId="9" borderId="0" applyNumberFormat="0" applyBorder="0" applyAlignment="0" applyProtection="0"/>
    <xf numFmtId="0" fontId="1" fillId="9" borderId="0" applyNumberFormat="0" applyBorder="0" applyAlignment="0" applyProtection="0"/>
    <xf numFmtId="0" fontId="7" fillId="9" borderId="0" applyNumberFormat="0" applyBorder="0" applyAlignment="0" applyProtection="0"/>
    <xf numFmtId="0" fontId="1" fillId="9" borderId="0" applyNumberFormat="0" applyBorder="0" applyAlignment="0" applyProtection="0"/>
    <xf numFmtId="0" fontId="7" fillId="9" borderId="0" applyNumberFormat="0" applyBorder="0" applyAlignment="0" applyProtection="0"/>
    <xf numFmtId="0" fontId="1" fillId="9" borderId="0" applyNumberFormat="0" applyBorder="0" applyAlignment="0" applyProtection="0"/>
    <xf numFmtId="0" fontId="7" fillId="9" borderId="0" applyNumberFormat="0" applyBorder="0" applyAlignment="0" applyProtection="0"/>
    <xf numFmtId="0" fontId="1" fillId="9" borderId="0" applyNumberFormat="0" applyBorder="0" applyAlignment="0" applyProtection="0"/>
    <xf numFmtId="0" fontId="7" fillId="9" borderId="0" applyNumberFormat="0" applyBorder="0" applyAlignment="0" applyProtection="0"/>
    <xf numFmtId="0" fontId="1" fillId="9" borderId="0" applyNumberFormat="0" applyBorder="0" applyAlignment="0" applyProtection="0"/>
    <xf numFmtId="0" fontId="7" fillId="9" borderId="0" applyNumberFormat="0" applyBorder="0" applyAlignment="0" applyProtection="0"/>
    <xf numFmtId="0" fontId="1" fillId="9" borderId="0" applyNumberFormat="0" applyBorder="0" applyAlignment="0" applyProtection="0"/>
    <xf numFmtId="0" fontId="7" fillId="9" borderId="0" applyNumberFormat="0" applyBorder="0" applyAlignment="0" applyProtection="0"/>
    <xf numFmtId="0" fontId="1" fillId="9" borderId="0" applyNumberFormat="0" applyBorder="0" applyAlignment="0" applyProtection="0"/>
    <xf numFmtId="0" fontId="7" fillId="9" borderId="0" applyNumberFormat="0" applyBorder="0" applyAlignment="0" applyProtection="0"/>
    <xf numFmtId="0" fontId="1" fillId="9" borderId="0" applyNumberFormat="0" applyBorder="0" applyAlignment="0" applyProtection="0"/>
    <xf numFmtId="0" fontId="7" fillId="9" borderId="0" applyNumberFormat="0" applyBorder="0" applyAlignment="0" applyProtection="0"/>
    <xf numFmtId="0" fontId="1" fillId="9" borderId="0" applyNumberFormat="0" applyBorder="0" applyAlignment="0" applyProtection="0"/>
    <xf numFmtId="0" fontId="7" fillId="9" borderId="0" applyNumberFormat="0" applyBorder="0" applyAlignment="0" applyProtection="0"/>
    <xf numFmtId="0" fontId="1" fillId="9" borderId="0" applyNumberFormat="0" applyBorder="0" applyAlignment="0" applyProtection="0"/>
    <xf numFmtId="0" fontId="7" fillId="9" borderId="0" applyNumberFormat="0" applyBorder="0" applyAlignment="0" applyProtection="0"/>
    <xf numFmtId="0" fontId="1" fillId="9" borderId="0" applyNumberFormat="0" applyBorder="0" applyAlignment="0" applyProtection="0"/>
    <xf numFmtId="0" fontId="7" fillId="9" borderId="0" applyNumberFormat="0" applyBorder="0" applyAlignment="0" applyProtection="0"/>
    <xf numFmtId="0" fontId="1" fillId="9" borderId="0" applyNumberFormat="0" applyBorder="0" applyAlignment="0" applyProtection="0"/>
    <xf numFmtId="0" fontId="7" fillId="9" borderId="0" applyNumberFormat="0" applyBorder="0" applyAlignment="0" applyProtection="0"/>
    <xf numFmtId="0" fontId="1" fillId="9" borderId="0" applyNumberFormat="0" applyBorder="0" applyAlignment="0" applyProtection="0"/>
    <xf numFmtId="0" fontId="7" fillId="9" borderId="0" applyNumberFormat="0" applyBorder="0" applyAlignment="0" applyProtection="0"/>
    <xf numFmtId="0" fontId="1" fillId="9" borderId="0" applyNumberFormat="0" applyBorder="0" applyAlignment="0" applyProtection="0"/>
    <xf numFmtId="0" fontId="7" fillId="10" borderId="0" applyNumberFormat="0" applyBorder="0" applyAlignment="0" applyProtection="0"/>
    <xf numFmtId="0" fontId="1" fillId="10" borderId="0" applyNumberFormat="0" applyBorder="0" applyAlignment="0" applyProtection="0"/>
    <xf numFmtId="0" fontId="7" fillId="10" borderId="0" applyNumberFormat="0" applyBorder="0" applyAlignment="0" applyProtection="0"/>
    <xf numFmtId="0" fontId="1" fillId="10" borderId="0" applyNumberFormat="0" applyBorder="0" applyAlignment="0" applyProtection="0"/>
    <xf numFmtId="0" fontId="7" fillId="10" borderId="0" applyNumberFormat="0" applyBorder="0" applyAlignment="0" applyProtection="0"/>
    <xf numFmtId="0" fontId="1" fillId="10" borderId="0" applyNumberFormat="0" applyBorder="0" applyAlignment="0" applyProtection="0"/>
    <xf numFmtId="0" fontId="7" fillId="10" borderId="0" applyNumberFormat="0" applyBorder="0" applyAlignment="0" applyProtection="0"/>
    <xf numFmtId="0" fontId="1" fillId="10" borderId="0" applyNumberFormat="0" applyBorder="0" applyAlignment="0" applyProtection="0"/>
    <xf numFmtId="0" fontId="7" fillId="10" borderId="0" applyNumberFormat="0" applyBorder="0" applyAlignment="0" applyProtection="0"/>
    <xf numFmtId="0" fontId="1" fillId="10" borderId="0" applyNumberFormat="0" applyBorder="0" applyAlignment="0" applyProtection="0"/>
    <xf numFmtId="0" fontId="7" fillId="10" borderId="0" applyNumberFormat="0" applyBorder="0" applyAlignment="0" applyProtection="0"/>
    <xf numFmtId="0" fontId="1" fillId="10" borderId="0" applyNumberFormat="0" applyBorder="0" applyAlignment="0" applyProtection="0"/>
    <xf numFmtId="0" fontId="7" fillId="10" borderId="0" applyNumberFormat="0" applyBorder="0" applyAlignment="0" applyProtection="0"/>
    <xf numFmtId="0" fontId="1" fillId="10" borderId="0" applyNumberFormat="0" applyBorder="0" applyAlignment="0" applyProtection="0"/>
    <xf numFmtId="0" fontId="7" fillId="10" borderId="0" applyNumberFormat="0" applyBorder="0" applyAlignment="0" applyProtection="0"/>
    <xf numFmtId="0" fontId="1" fillId="10" borderId="0" applyNumberFormat="0" applyBorder="0" applyAlignment="0" applyProtection="0"/>
    <xf numFmtId="0" fontId="7" fillId="10" borderId="0" applyNumberFormat="0" applyBorder="0" applyAlignment="0" applyProtection="0"/>
    <xf numFmtId="0" fontId="1" fillId="10" borderId="0" applyNumberFormat="0" applyBorder="0" applyAlignment="0" applyProtection="0"/>
    <xf numFmtId="0" fontId="7" fillId="10" borderId="0" applyNumberFormat="0" applyBorder="0" applyAlignment="0" applyProtection="0"/>
    <xf numFmtId="0" fontId="1" fillId="10" borderId="0" applyNumberFormat="0" applyBorder="0" applyAlignment="0" applyProtection="0"/>
    <xf numFmtId="0" fontId="7" fillId="10" borderId="0" applyNumberFormat="0" applyBorder="0" applyAlignment="0" applyProtection="0"/>
    <xf numFmtId="0" fontId="1" fillId="10" borderId="0" applyNumberFormat="0" applyBorder="0" applyAlignment="0" applyProtection="0"/>
    <xf numFmtId="0" fontId="7" fillId="10" borderId="0" applyNumberFormat="0" applyBorder="0" applyAlignment="0" applyProtection="0"/>
    <xf numFmtId="0" fontId="1" fillId="10" borderId="0" applyNumberFormat="0" applyBorder="0" applyAlignment="0" applyProtection="0"/>
    <xf numFmtId="0" fontId="7" fillId="10" borderId="0" applyNumberFormat="0" applyBorder="0" applyAlignment="0" applyProtection="0"/>
    <xf numFmtId="0" fontId="1" fillId="10" borderId="0" applyNumberFormat="0" applyBorder="0" applyAlignment="0" applyProtection="0"/>
    <xf numFmtId="0" fontId="7" fillId="10" borderId="0" applyNumberFormat="0" applyBorder="0" applyAlignment="0" applyProtection="0"/>
    <xf numFmtId="0" fontId="1" fillId="10" borderId="0" applyNumberFormat="0" applyBorder="0" applyAlignment="0" applyProtection="0"/>
    <xf numFmtId="0" fontId="7" fillId="10" borderId="0" applyNumberFormat="0" applyBorder="0" applyAlignment="0" applyProtection="0"/>
    <xf numFmtId="0" fontId="1" fillId="10" borderId="0" applyNumberFormat="0" applyBorder="0" applyAlignment="0" applyProtection="0"/>
    <xf numFmtId="0" fontId="7" fillId="10" borderId="0" applyNumberFormat="0" applyBorder="0" applyAlignment="0" applyProtection="0"/>
    <xf numFmtId="0" fontId="1" fillId="10" borderId="0" applyNumberFormat="0" applyBorder="0" applyAlignment="0" applyProtection="0"/>
    <xf numFmtId="0" fontId="7" fillId="10" borderId="0" applyNumberFormat="0" applyBorder="0" applyAlignment="0" applyProtection="0"/>
    <xf numFmtId="0" fontId="1" fillId="10" borderId="0" applyNumberFormat="0" applyBorder="0" applyAlignment="0" applyProtection="0"/>
    <xf numFmtId="0" fontId="7" fillId="10" borderId="0" applyNumberFormat="0" applyBorder="0" applyAlignment="0" applyProtection="0"/>
    <xf numFmtId="0" fontId="1" fillId="10" borderId="0" applyNumberFormat="0" applyBorder="0" applyAlignment="0" applyProtection="0"/>
    <xf numFmtId="0" fontId="7" fillId="10" borderId="0" applyNumberFormat="0" applyBorder="0" applyAlignment="0" applyProtection="0"/>
    <xf numFmtId="0" fontId="1" fillId="10" borderId="0" applyNumberFormat="0" applyBorder="0" applyAlignment="0" applyProtection="0"/>
    <xf numFmtId="0" fontId="7" fillId="10" borderId="0" applyNumberFormat="0" applyBorder="0" applyAlignment="0" applyProtection="0"/>
    <xf numFmtId="0" fontId="1" fillId="10" borderId="0" applyNumberFormat="0" applyBorder="0" applyAlignment="0" applyProtection="0"/>
    <xf numFmtId="0" fontId="7" fillId="10" borderId="0" applyNumberFormat="0" applyBorder="0" applyAlignment="0" applyProtection="0"/>
    <xf numFmtId="0" fontId="1" fillId="10" borderId="0" applyNumberFormat="0" applyBorder="0" applyAlignment="0" applyProtection="0"/>
    <xf numFmtId="0" fontId="7" fillId="10" borderId="0" applyNumberFormat="0" applyBorder="0" applyAlignment="0" applyProtection="0"/>
    <xf numFmtId="0" fontId="1" fillId="10" borderId="0" applyNumberFormat="0" applyBorder="0" applyAlignment="0" applyProtection="0"/>
    <xf numFmtId="0" fontId="7" fillId="10" borderId="0" applyNumberFormat="0" applyBorder="0" applyAlignment="0" applyProtection="0"/>
    <xf numFmtId="0" fontId="1" fillId="10" borderId="0" applyNumberFormat="0" applyBorder="0" applyAlignment="0" applyProtection="0"/>
    <xf numFmtId="0" fontId="7" fillId="10" borderId="0" applyNumberFormat="0" applyBorder="0" applyAlignment="0" applyProtection="0"/>
    <xf numFmtId="0" fontId="1" fillId="10"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7" fillId="5" borderId="0" applyNumberFormat="0" applyBorder="0" applyAlignment="0" applyProtection="0"/>
    <xf numFmtId="0" fontId="1" fillId="5"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7" fillId="8" borderId="0" applyNumberFormat="0" applyBorder="0" applyAlignment="0" applyProtection="0"/>
    <xf numFmtId="0" fontId="1" fillId="8"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7" fillId="11" borderId="0" applyNumberFormat="0" applyBorder="0" applyAlignment="0" applyProtection="0"/>
    <xf numFmtId="0" fontId="1" fillId="11"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3" fillId="17" borderId="2" applyNumberFormat="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169" fontId="2" fillId="0" borderId="0" applyFont="0" applyFill="0" applyBorder="0" applyAlignment="0" applyProtection="0"/>
    <xf numFmtId="165" fontId="2" fillId="0" borderId="0" applyFill="0" applyBorder="0" applyAlignment="0" applyProtection="0"/>
    <xf numFmtId="165" fontId="2" fillId="0" borderId="0" applyFill="0" applyBorder="0" applyAlignment="0" applyProtection="0"/>
    <xf numFmtId="165" fontId="2" fillId="0" borderId="0" applyFill="0" applyBorder="0" applyAlignment="0" applyProtection="0"/>
    <xf numFmtId="165" fontId="2" fillId="0" borderId="0" applyFill="0" applyBorder="0" applyAlignment="0" applyProtection="0"/>
    <xf numFmtId="165" fontId="2" fillId="0" borderId="0" applyFill="0" applyBorder="0" applyAlignment="0" applyProtection="0"/>
    <xf numFmtId="165" fontId="2" fillId="0" borderId="0" applyFill="0" applyBorder="0" applyAlignment="0" applyProtection="0"/>
    <xf numFmtId="165"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0" fontId="30" fillId="0" borderId="0" applyNumberFormat="0" applyFill="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6" fillId="22" borderId="0" applyNumberFormat="0" applyBorder="0" applyProtection="0">
      <alignment horizontal="center"/>
    </xf>
    <xf numFmtId="166" fontId="2" fillId="0" borderId="0" applyFill="0" applyBorder="0" applyAlignment="0" applyProtection="0"/>
    <xf numFmtId="166" fontId="2" fillId="0" borderId="0" applyFill="0" applyBorder="0" applyAlignment="0" applyProtection="0"/>
    <xf numFmtId="166" fontId="2" fillId="0" borderId="0" applyFill="0" applyBorder="0" applyAlignment="0" applyProtection="0"/>
    <xf numFmtId="166" fontId="2" fillId="0" borderId="0" applyFill="0" applyBorder="0" applyAlignment="0" applyProtection="0"/>
    <xf numFmtId="166" fontId="2" fillId="0" borderId="0" applyFill="0" applyBorder="0" applyAlignment="0" applyProtection="0"/>
    <xf numFmtId="166" fontId="2" fillId="0" borderId="0" applyFill="0" applyBorder="0" applyAlignment="0" applyProtection="0"/>
    <xf numFmtId="166" fontId="2" fillId="0" borderId="0" applyFill="0" applyBorder="0" applyAlignment="0" applyProtection="0"/>
    <xf numFmtId="167" fontId="2" fillId="0" borderId="0" applyFill="0" applyBorder="0" applyAlignment="0" applyProtection="0"/>
    <xf numFmtId="167" fontId="2" fillId="0" borderId="0" applyFill="0" applyBorder="0" applyAlignment="0" applyProtection="0"/>
    <xf numFmtId="167" fontId="2" fillId="0" borderId="0" applyFill="0" applyBorder="0" applyAlignment="0" applyProtection="0"/>
    <xf numFmtId="167" fontId="2" fillId="0" borderId="0" applyFill="0" applyBorder="0" applyAlignment="0" applyProtection="0"/>
    <xf numFmtId="167" fontId="2" fillId="0" borderId="0" applyFill="0" applyBorder="0" applyAlignment="0" applyProtection="0"/>
    <xf numFmtId="167" fontId="2" fillId="0" borderId="0" applyFill="0" applyBorder="0" applyAlignment="0" applyProtection="0"/>
    <xf numFmtId="167" fontId="2" fillId="0" borderId="0" applyFill="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2" fillId="0" borderId="0"/>
    <xf numFmtId="0" fontId="2" fillId="0" borderId="0"/>
    <xf numFmtId="0" fontId="25" fillId="0" borderId="0"/>
    <xf numFmtId="0" fontId="29" fillId="0" borderId="0"/>
    <xf numFmtId="0" fontId="2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9" fillId="0" borderId="0"/>
    <xf numFmtId="0" fontId="2" fillId="0" borderId="0"/>
    <xf numFmtId="0" fontId="29" fillId="0" borderId="0"/>
    <xf numFmtId="0" fontId="2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6" fillId="22" borderId="0" applyProtection="0">
      <alignment horizontal="center"/>
    </xf>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68" fontId="2" fillId="0" borderId="0" applyFill="0" applyBorder="0" applyAlignment="0" applyProtection="0"/>
    <xf numFmtId="168" fontId="2" fillId="0" borderId="0" applyFill="0" applyBorder="0" applyAlignment="0" applyProtection="0"/>
    <xf numFmtId="168" fontId="2" fillId="0" borderId="0" applyFill="0" applyBorder="0" applyAlignment="0" applyProtection="0"/>
    <xf numFmtId="168" fontId="2" fillId="0" borderId="0" applyFill="0" applyBorder="0" applyAlignment="0" applyProtection="0"/>
    <xf numFmtId="168" fontId="2" fillId="0" borderId="0" applyFill="0" applyBorder="0" applyAlignment="0" applyProtection="0"/>
    <xf numFmtId="168" fontId="2" fillId="0" borderId="0" applyFill="0" applyBorder="0" applyAlignment="0" applyProtection="0"/>
    <xf numFmtId="168"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19" fillId="16" borderId="5" applyNumberFormat="0" applyAlignment="0" applyProtection="0"/>
    <xf numFmtId="0" fontId="2" fillId="25" borderId="6">
      <alignment horizontal="center" vertical="center" wrapText="1"/>
    </xf>
    <xf numFmtId="0" fontId="2" fillId="25" borderId="6">
      <alignment horizontal="center" vertical="center" wrapText="1"/>
    </xf>
    <xf numFmtId="0" fontId="2" fillId="25" borderId="6" applyNumberFormat="0" applyAlignment="0">
      <alignment horizontal="left" vertical="center" wrapText="1"/>
    </xf>
    <xf numFmtId="0" fontId="2" fillId="25" borderId="6" applyNumberFormat="0" applyAlignment="0">
      <alignment horizontal="left" vertical="center" wrapText="1"/>
    </xf>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15" fillId="0" borderId="9"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cellStyleXfs>
  <cellXfs count="122">
    <xf numFmtId="0" fontId="0" fillId="0" borderId="0" xfId="0"/>
    <xf numFmtId="0" fontId="4"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2" xfId="0" applyFont="1" applyBorder="1" applyAlignment="1">
      <alignment horizontal="center" vertical="top" wrapText="1"/>
    </xf>
    <xf numFmtId="0" fontId="4" fillId="0" borderId="0" xfId="0" applyFont="1" applyAlignment="1">
      <alignment horizontal="left"/>
    </xf>
    <xf numFmtId="3" fontId="0" fillId="0" borderId="0" xfId="0" applyNumberFormat="1"/>
    <xf numFmtId="0" fontId="3" fillId="0" borderId="0" xfId="0" applyFont="1" applyAlignment="1">
      <alignment horizontal="left" vertical="top"/>
    </xf>
    <xf numFmtId="0" fontId="3" fillId="0" borderId="0" xfId="0" applyFont="1" applyAlignment="1">
      <alignment horizontal="left" vertical="top" wrapText="1"/>
    </xf>
    <xf numFmtId="0" fontId="0" fillId="0" borderId="0" xfId="0" applyAlignment="1">
      <alignment horizontal="center" vertical="center"/>
    </xf>
    <xf numFmtId="0" fontId="3" fillId="0" borderId="11" xfId="0" applyFont="1" applyBorder="1" applyAlignment="1">
      <alignment horizontal="left" vertical="top"/>
    </xf>
    <xf numFmtId="0" fontId="2" fillId="0" borderId="13" xfId="0" applyFont="1" applyBorder="1"/>
    <xf numFmtId="0" fontId="0" fillId="0" borderId="13" xfId="0" applyBorder="1"/>
    <xf numFmtId="0" fontId="2" fillId="0" borderId="11" xfId="0" applyFont="1" applyBorder="1"/>
    <xf numFmtId="0" fontId="0" fillId="0" borderId="11" xfId="0" applyBorder="1"/>
    <xf numFmtId="0" fontId="2" fillId="0" borderId="0" xfId="0" applyFont="1"/>
    <xf numFmtId="3" fontId="4" fillId="0" borderId="0" xfId="0" applyNumberFormat="1" applyFont="1" applyAlignment="1">
      <alignment horizontal="right"/>
    </xf>
    <xf numFmtId="3" fontId="3" fillId="0" borderId="0" xfId="0" applyNumberFormat="1" applyFont="1" applyAlignment="1">
      <alignment horizontal="right"/>
    </xf>
    <xf numFmtId="3" fontId="4" fillId="0" borderId="0" xfId="0" applyNumberFormat="1" applyFont="1" applyAlignment="1">
      <alignment horizontal="right" vertical="top"/>
    </xf>
    <xf numFmtId="3" fontId="3" fillId="0" borderId="0" xfId="0" applyNumberFormat="1" applyFont="1" applyAlignment="1">
      <alignment horizontal="right" vertical="top"/>
    </xf>
    <xf numFmtId="0" fontId="25" fillId="0" borderId="0" xfId="1094"/>
    <xf numFmtId="0" fontId="3" fillId="0" borderId="12" xfId="1094" applyFont="1" applyBorder="1" applyAlignment="1">
      <alignment horizontal="center" vertical="center" wrapText="1"/>
    </xf>
    <xf numFmtId="0" fontId="4" fillId="0" borderId="11" xfId="1094" applyFont="1" applyBorder="1" applyAlignment="1">
      <alignment horizontal="center" vertical="center"/>
    </xf>
    <xf numFmtId="0" fontId="3" fillId="0" borderId="12" xfId="1094" applyFont="1" applyBorder="1" applyAlignment="1">
      <alignment horizontal="center" vertical="center"/>
    </xf>
    <xf numFmtId="0" fontId="3" fillId="0" borderId="12" xfId="1094" applyFont="1" applyBorder="1" applyAlignment="1">
      <alignment horizontal="center" vertical="top" wrapText="1"/>
    </xf>
    <xf numFmtId="0" fontId="4" fillId="0" borderId="0" xfId="1094" applyFont="1" applyAlignment="1">
      <alignment horizontal="left"/>
    </xf>
    <xf numFmtId="3" fontId="4" fillId="0" borderId="0" xfId="1094" applyNumberFormat="1" applyFont="1" applyAlignment="1">
      <alignment horizontal="right" vertical="top"/>
    </xf>
    <xf numFmtId="3" fontId="25" fillId="0" borderId="0" xfId="1094" applyNumberFormat="1"/>
    <xf numFmtId="0" fontId="3" fillId="0" borderId="0" xfId="1094" applyFont="1" applyAlignment="1">
      <alignment horizontal="left" vertical="top"/>
    </xf>
    <xf numFmtId="3" fontId="3" fillId="0" borderId="0" xfId="1094" applyNumberFormat="1" applyFont="1" applyAlignment="1">
      <alignment horizontal="right" vertical="top"/>
    </xf>
    <xf numFmtId="0" fontId="3" fillId="0" borderId="0" xfId="1094" applyFont="1" applyAlignment="1">
      <alignment horizontal="left" vertical="top" wrapText="1"/>
    </xf>
    <xf numFmtId="0" fontId="25" fillId="0" borderId="0" xfId="1094" applyAlignment="1">
      <alignment horizontal="center" vertical="center"/>
    </xf>
    <xf numFmtId="0" fontId="3" fillId="0" borderId="11" xfId="1094" applyFont="1" applyBorder="1" applyAlignment="1">
      <alignment horizontal="left" vertical="top"/>
    </xf>
    <xf numFmtId="3" fontId="4" fillId="0" borderId="0" xfId="1094" applyNumberFormat="1" applyFont="1" applyAlignment="1">
      <alignment horizontal="right"/>
    </xf>
    <xf numFmtId="0" fontId="3" fillId="0" borderId="0" xfId="1094" applyFont="1" applyAlignment="1">
      <alignment horizontal="left"/>
    </xf>
    <xf numFmtId="3" fontId="3" fillId="0" borderId="0" xfId="1094" applyNumberFormat="1" applyFont="1" applyAlignment="1">
      <alignment horizontal="right"/>
    </xf>
    <xf numFmtId="0" fontId="3" fillId="0" borderId="0" xfId="1094" applyFont="1" applyAlignment="1">
      <alignment horizontal="left" wrapText="1"/>
    </xf>
    <xf numFmtId="0" fontId="3" fillId="0" borderId="11" xfId="1094" applyFont="1" applyBorder="1" applyAlignment="1">
      <alignment horizontal="left"/>
    </xf>
    <xf numFmtId="0" fontId="2" fillId="0" borderId="0" xfId="1094" applyFont="1"/>
    <xf numFmtId="3" fontId="3" fillId="0" borderId="0" xfId="1094" quotePrefix="1" applyNumberFormat="1" applyFont="1" applyAlignment="1">
      <alignment horizontal="right" vertical="top"/>
    </xf>
    <xf numFmtId="3" fontId="4" fillId="0" borderId="0" xfId="1094" applyNumberFormat="1" applyFont="1" applyAlignment="1">
      <alignment horizontal="right" vertical="center"/>
    </xf>
    <xf numFmtId="0" fontId="3" fillId="0" borderId="0" xfId="1094" applyFont="1" applyAlignment="1">
      <alignment horizontal="left" vertical="center" wrapText="1"/>
    </xf>
    <xf numFmtId="3" fontId="3" fillId="0" borderId="0" xfId="1094" applyNumberFormat="1" applyFont="1" applyAlignment="1">
      <alignment horizontal="right" vertical="center"/>
    </xf>
    <xf numFmtId="3" fontId="3" fillId="0" borderId="0" xfId="1094" quotePrefix="1" applyNumberFormat="1" applyFont="1" applyAlignment="1">
      <alignment horizontal="right" vertical="center"/>
    </xf>
    <xf numFmtId="0" fontId="25" fillId="0" borderId="0" xfId="1094" applyAlignment="1">
      <alignment horizontal="right"/>
    </xf>
    <xf numFmtId="0" fontId="3" fillId="0" borderId="0" xfId="1094" applyFont="1" applyAlignment="1">
      <alignment horizontal="left" vertical="center"/>
    </xf>
    <xf numFmtId="0" fontId="3" fillId="0" borderId="11" xfId="1094" applyFont="1" applyBorder="1" applyAlignment="1">
      <alignment horizontal="left" vertical="center"/>
    </xf>
    <xf numFmtId="0" fontId="26" fillId="0" borderId="12" xfId="1094" applyFont="1" applyBorder="1" applyAlignment="1">
      <alignment horizontal="center" vertical="center"/>
    </xf>
    <xf numFmtId="0" fontId="2" fillId="0" borderId="12" xfId="1094" applyFont="1" applyBorder="1" applyAlignment="1">
      <alignment horizontal="center" vertical="center"/>
    </xf>
    <xf numFmtId="0" fontId="2" fillId="0" borderId="12" xfId="1094" applyFont="1" applyBorder="1" applyAlignment="1">
      <alignment horizontal="center" vertical="top" wrapText="1"/>
    </xf>
    <xf numFmtId="0" fontId="3" fillId="0" borderId="0" xfId="1094" applyFont="1" applyAlignment="1">
      <alignment horizontal="right" vertical="center"/>
    </xf>
    <xf numFmtId="3" fontId="4" fillId="0" borderId="11" xfId="1094" applyNumberFormat="1" applyFont="1" applyBorder="1" applyAlignment="1">
      <alignment horizontal="right" vertical="center"/>
    </xf>
    <xf numFmtId="3" fontId="3" fillId="0" borderId="11" xfId="1094" applyNumberFormat="1" applyFont="1" applyBorder="1" applyAlignment="1">
      <alignment horizontal="right" vertical="center"/>
    </xf>
    <xf numFmtId="0" fontId="3" fillId="0" borderId="11" xfId="1094" applyFont="1" applyBorder="1" applyAlignment="1">
      <alignment horizontal="right" vertical="center"/>
    </xf>
    <xf numFmtId="0" fontId="26" fillId="0" borderId="11" xfId="1094" applyFont="1" applyBorder="1" applyAlignment="1">
      <alignment horizontal="center" vertical="center"/>
    </xf>
    <xf numFmtId="3" fontId="4" fillId="0" borderId="0" xfId="1094" applyNumberFormat="1" applyFont="1"/>
    <xf numFmtId="0" fontId="3" fillId="0" borderId="0" xfId="1094" applyFont="1"/>
    <xf numFmtId="3" fontId="4" fillId="0" borderId="11" xfId="1094" applyNumberFormat="1" applyFont="1" applyBorder="1"/>
    <xf numFmtId="3" fontId="3" fillId="0" borderId="11" xfId="1094" applyNumberFormat="1" applyFont="1" applyBorder="1" applyAlignment="1">
      <alignment horizontal="right"/>
    </xf>
    <xf numFmtId="0" fontId="3" fillId="0" borderId="11" xfId="1094" applyFont="1" applyBorder="1"/>
    <xf numFmtId="0" fontId="29" fillId="0" borderId="0" xfId="1133" applyAlignment="1">
      <alignment wrapText="1"/>
    </xf>
    <xf numFmtId="0" fontId="2" fillId="0" borderId="0" xfId="1124"/>
    <xf numFmtId="0" fontId="4" fillId="26" borderId="14" xfId="1124" applyFont="1" applyFill="1" applyBorder="1" applyAlignment="1">
      <alignment horizontal="left" vertical="center" wrapText="1"/>
    </xf>
    <xf numFmtId="0" fontId="28" fillId="26" borderId="14" xfId="1026" applyFont="1" applyFill="1" applyBorder="1" applyAlignment="1">
      <alignment horizontal="left" vertical="center" wrapText="1"/>
    </xf>
    <xf numFmtId="0" fontId="4" fillId="0" borderId="15" xfId="1124" applyFont="1" applyBorder="1" applyAlignment="1">
      <alignment vertical="center" wrapText="1"/>
    </xf>
    <xf numFmtId="0" fontId="3" fillId="0" borderId="16" xfId="1124" applyFont="1" applyBorder="1" applyAlignment="1">
      <alignment horizontal="left" vertical="center" wrapText="1"/>
    </xf>
    <xf numFmtId="0" fontId="4" fillId="0" borderId="17" xfId="1124" applyFont="1" applyBorder="1" applyAlignment="1">
      <alignment vertical="center" wrapText="1"/>
    </xf>
    <xf numFmtId="0" fontId="3" fillId="0" borderId="18" xfId="1124" applyFont="1" applyBorder="1" applyAlignment="1">
      <alignment horizontal="left" vertical="center" wrapText="1"/>
    </xf>
    <xf numFmtId="0" fontId="4" fillId="0" borderId="19" xfId="1124" applyFont="1" applyBorder="1" applyAlignment="1">
      <alignment vertical="center" wrapText="1"/>
    </xf>
    <xf numFmtId="0" fontId="3" fillId="0" borderId="20" xfId="1124" applyFont="1" applyBorder="1" applyAlignment="1">
      <alignment horizontal="left" vertical="center" wrapText="1"/>
    </xf>
    <xf numFmtId="0" fontId="4" fillId="0" borderId="21" xfId="1124" applyFont="1" applyBorder="1" applyAlignment="1">
      <alignment vertical="center" wrapText="1"/>
    </xf>
    <xf numFmtId="0" fontId="4" fillId="0" borderId="22" xfId="1124" applyFont="1" applyBorder="1" applyAlignment="1">
      <alignment vertical="center" wrapText="1"/>
    </xf>
    <xf numFmtId="0" fontId="3" fillId="0" borderId="23" xfId="1124" applyFont="1" applyBorder="1" applyAlignment="1">
      <alignment horizontal="left" vertical="center" wrapText="1"/>
    </xf>
    <xf numFmtId="0" fontId="0" fillId="0" borderId="0" xfId="1094" applyFont="1" applyAlignment="1">
      <alignment horizontal="left" vertical="top"/>
    </xf>
    <xf numFmtId="0" fontId="2" fillId="0" borderId="0" xfId="1094" applyFont="1" applyAlignment="1">
      <alignment horizontal="left" vertical="top"/>
    </xf>
    <xf numFmtId="0" fontId="30" fillId="0" borderId="0" xfId="1026"/>
    <xf numFmtId="0" fontId="4" fillId="0" borderId="14" xfId="1124" applyFont="1" applyBorder="1" applyAlignment="1">
      <alignment vertical="center" wrapText="1"/>
    </xf>
    <xf numFmtId="0" fontId="3" fillId="0" borderId="24" xfId="1124" applyFont="1" applyBorder="1" applyAlignment="1">
      <alignment horizontal="left" vertical="center" wrapText="1"/>
    </xf>
    <xf numFmtId="0" fontId="4" fillId="0" borderId="12" xfId="0" applyFont="1" applyBorder="1" applyAlignment="1">
      <alignment horizontal="center" vertical="center"/>
    </xf>
    <xf numFmtId="0" fontId="0" fillId="0" borderId="0" xfId="0" applyAlignment="1">
      <alignment horizontal="left" vertical="center" wrapText="1"/>
    </xf>
    <xf numFmtId="0" fontId="30" fillId="0" borderId="0" xfId="1026" applyFill="1" applyBorder="1" applyAlignment="1">
      <alignment horizontal="right" vertical="center" wrapText="1"/>
    </xf>
    <xf numFmtId="0" fontId="26" fillId="0" borderId="0" xfId="0" applyFont="1" applyAlignment="1">
      <alignment horizontal="left" vertical="center" wrapText="1"/>
    </xf>
    <xf numFmtId="0" fontId="3" fillId="0" borderId="11" xfId="0" applyFont="1" applyBorder="1" applyAlignment="1">
      <alignment horizontal="center" vertical="center"/>
    </xf>
    <xf numFmtId="0" fontId="3" fillId="0" borderId="11" xfId="0" applyFont="1" applyBorder="1" applyAlignment="1">
      <alignment horizontal="center" vertical="top" wrapText="1"/>
    </xf>
    <xf numFmtId="0" fontId="31" fillId="0" borderId="0" xfId="0" applyFont="1"/>
    <xf numFmtId="0" fontId="4" fillId="0" borderId="21" xfId="1124" applyFont="1" applyBorder="1" applyAlignment="1">
      <alignment horizontal="left" vertical="center" wrapText="1"/>
    </xf>
    <xf numFmtId="0" fontId="3" fillId="0" borderId="16" xfId="1124" applyFont="1" applyBorder="1" applyAlignment="1">
      <alignment horizontal="left" vertical="top" wrapText="1"/>
    </xf>
    <xf numFmtId="0" fontId="30" fillId="0" borderId="0" xfId="1026" applyAlignment="1">
      <alignment horizontal="right" vertical="center" wrapText="1"/>
    </xf>
    <xf numFmtId="3" fontId="26" fillId="0" borderId="0" xfId="0" applyNumberFormat="1" applyFont="1"/>
    <xf numFmtId="0" fontId="26" fillId="0" borderId="0" xfId="0" applyFont="1"/>
    <xf numFmtId="0" fontId="5" fillId="0" borderId="0" xfId="0" applyFont="1" applyAlignment="1">
      <alignment vertical="top" wrapText="1"/>
    </xf>
    <xf numFmtId="0" fontId="0" fillId="0" borderId="0" xfId="0" applyAlignment="1">
      <alignment horizontal="left" vertical="center" wrapText="1"/>
    </xf>
    <xf numFmtId="0" fontId="5" fillId="0" borderId="13" xfId="0" applyFont="1" applyBorder="1" applyAlignment="1">
      <alignment horizontal="left" vertical="top" wrapText="1"/>
    </xf>
    <xf numFmtId="0" fontId="5" fillId="0" borderId="0" xfId="0" applyFont="1" applyAlignment="1">
      <alignment horizontal="left" vertical="top" wrapText="1"/>
    </xf>
    <xf numFmtId="0" fontId="0" fillId="0" borderId="0" xfId="0" applyAlignment="1">
      <alignment horizontal="left" vertical="top" wrapText="1"/>
    </xf>
    <xf numFmtId="0" fontId="26" fillId="0" borderId="0" xfId="0" applyFont="1" applyAlignment="1">
      <alignment horizontal="left" vertical="top" wrapText="1"/>
    </xf>
    <xf numFmtId="0" fontId="3" fillId="0" borderId="13" xfId="0" applyFont="1" applyBorder="1" applyAlignment="1">
      <alignment horizontal="center" vertical="center" wrapText="1"/>
    </xf>
    <xf numFmtId="0" fontId="3" fillId="0" borderId="0" xfId="0" applyFont="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xf>
    <xf numFmtId="0" fontId="4" fillId="0" borderId="11" xfId="0" applyFont="1" applyBorder="1" applyAlignment="1">
      <alignment horizontal="center" vertical="center"/>
    </xf>
    <xf numFmtId="0" fontId="3" fillId="0" borderId="11" xfId="0" applyFont="1" applyBorder="1" applyAlignment="1">
      <alignment horizontal="center"/>
    </xf>
    <xf numFmtId="0" fontId="0" fillId="0" borderId="11" xfId="0" applyBorder="1" applyAlignment="1">
      <alignment horizontal="left" vertical="center" wrapText="1"/>
    </xf>
    <xf numFmtId="0" fontId="3" fillId="0" borderId="12" xfId="0" applyFont="1" applyBorder="1" applyAlignment="1">
      <alignment horizontal="center" vertical="center" wrapText="1"/>
    </xf>
    <xf numFmtId="0" fontId="5" fillId="0" borderId="13" xfId="1094" applyFont="1" applyBorder="1" applyAlignment="1">
      <alignment horizontal="left" vertical="top" wrapText="1"/>
    </xf>
    <xf numFmtId="0" fontId="5" fillId="0" borderId="0" xfId="1094" applyFont="1" applyAlignment="1">
      <alignment horizontal="left" vertical="top" wrapText="1"/>
    </xf>
    <xf numFmtId="0" fontId="2" fillId="0" borderId="11" xfId="1094" applyFont="1" applyBorder="1" applyAlignment="1">
      <alignment horizontal="left" wrapText="1"/>
    </xf>
    <xf numFmtId="0" fontId="26" fillId="0" borderId="11" xfId="1094" applyFont="1" applyBorder="1" applyAlignment="1">
      <alignment horizontal="left" wrapText="1"/>
    </xf>
    <xf numFmtId="0" fontId="3" fillId="0" borderId="12" xfId="1094" applyFont="1" applyBorder="1" applyAlignment="1">
      <alignment horizontal="center" vertical="center" wrapText="1"/>
    </xf>
    <xf numFmtId="0" fontId="3" fillId="0" borderId="12" xfId="1094" applyFont="1" applyBorder="1" applyAlignment="1">
      <alignment horizontal="center" vertical="center"/>
    </xf>
    <xf numFmtId="0" fontId="2" fillId="0" borderId="11" xfId="1094" applyFont="1" applyBorder="1" applyAlignment="1">
      <alignment horizontal="left" vertical="center" wrapText="1"/>
    </xf>
    <xf numFmtId="0" fontId="3" fillId="0" borderId="12" xfId="1094" applyFont="1" applyBorder="1" applyAlignment="1">
      <alignment horizontal="center"/>
    </xf>
    <xf numFmtId="0" fontId="2" fillId="0" borderId="0" xfId="1094" applyFont="1" applyAlignment="1">
      <alignment horizontal="left" vertical="top" wrapText="1"/>
    </xf>
    <xf numFmtId="0" fontId="2" fillId="0" borderId="0" xfId="1094" applyFont="1" applyAlignment="1">
      <alignment horizontal="left" vertical="center" wrapText="1"/>
    </xf>
    <xf numFmtId="0" fontId="5" fillId="0" borderId="13" xfId="1094" applyFont="1" applyBorder="1" applyAlignment="1">
      <alignment horizontal="left" wrapText="1"/>
    </xf>
    <xf numFmtId="0" fontId="5" fillId="0" borderId="0" xfId="1094" applyFont="1" applyAlignment="1">
      <alignment horizontal="left" wrapText="1"/>
    </xf>
    <xf numFmtId="0" fontId="2" fillId="0" borderId="12" xfId="1094" applyFont="1" applyBorder="1" applyAlignment="1">
      <alignment horizontal="center" vertical="center" wrapText="1"/>
    </xf>
    <xf numFmtId="0" fontId="2" fillId="0" borderId="12" xfId="1094" applyFont="1" applyBorder="1" applyAlignment="1">
      <alignment horizontal="center"/>
    </xf>
    <xf numFmtId="3" fontId="27" fillId="0" borderId="13" xfId="1094" applyNumberFormat="1" applyFont="1" applyBorder="1" applyAlignment="1">
      <alignment horizontal="left" vertical="top" wrapText="1"/>
    </xf>
    <xf numFmtId="0" fontId="2" fillId="0" borderId="12" xfId="1094" applyFont="1" applyBorder="1" applyAlignment="1">
      <alignment horizontal="center" vertical="center"/>
    </xf>
    <xf numFmtId="0" fontId="2" fillId="0" borderId="11" xfId="1094" applyFont="1" applyBorder="1" applyAlignment="1">
      <alignment horizontal="center"/>
    </xf>
    <xf numFmtId="0" fontId="26" fillId="0" borderId="25" xfId="1124" applyFont="1" applyBorder="1" applyAlignment="1">
      <alignment horizontal="center" vertical="center" wrapText="1"/>
    </xf>
    <xf numFmtId="0" fontId="26" fillId="0" borderId="26" xfId="1124" applyFont="1" applyBorder="1" applyAlignment="1">
      <alignment horizontal="center" vertical="center" wrapText="1"/>
    </xf>
  </cellXfs>
  <cellStyles count="1434">
    <cellStyle name="20% - Énfasis1 10" xfId="1"/>
    <cellStyle name="20% - Énfasis1 10 2" xfId="2"/>
    <cellStyle name="20% - Énfasis1 11" xfId="3"/>
    <cellStyle name="20% - Énfasis1 11 2" xfId="4"/>
    <cellStyle name="20% - Énfasis1 12" xfId="5"/>
    <cellStyle name="20% - Énfasis1 12 2" xfId="6"/>
    <cellStyle name="20% - Énfasis1 13" xfId="7"/>
    <cellStyle name="20% - Énfasis1 13 2" xfId="8"/>
    <cellStyle name="20% - Énfasis1 14" xfId="9"/>
    <cellStyle name="20% - Énfasis1 14 2" xfId="10"/>
    <cellStyle name="20% - Énfasis1 15" xfId="11"/>
    <cellStyle name="20% - Énfasis1 15 2" xfId="12"/>
    <cellStyle name="20% - Énfasis1 16" xfId="13"/>
    <cellStyle name="20% - Énfasis1 16 2" xfId="14"/>
    <cellStyle name="20% - Énfasis1 17" xfId="15"/>
    <cellStyle name="20% - Énfasis1 17 2" xfId="16"/>
    <cellStyle name="20% - Énfasis1 2" xfId="17"/>
    <cellStyle name="20% - Énfasis1 2 10" xfId="18"/>
    <cellStyle name="20% - Énfasis1 2 2" xfId="19"/>
    <cellStyle name="20% - Énfasis1 2 2 2" xfId="20"/>
    <cellStyle name="20% - Énfasis1 2 3" xfId="21"/>
    <cellStyle name="20% - Énfasis1 2 3 2" xfId="22"/>
    <cellStyle name="20% - Énfasis1 2 4" xfId="23"/>
    <cellStyle name="20% - Énfasis1 2 4 2" xfId="24"/>
    <cellStyle name="20% - Énfasis1 2 5" xfId="25"/>
    <cellStyle name="20% - Énfasis1 2 5 2" xfId="26"/>
    <cellStyle name="20% - Énfasis1 2 6" xfId="27"/>
    <cellStyle name="20% - Énfasis1 2 6 2" xfId="28"/>
    <cellStyle name="20% - Énfasis1 2 7" xfId="29"/>
    <cellStyle name="20% - Énfasis1 2 7 2" xfId="30"/>
    <cellStyle name="20% - Énfasis1 2 8" xfId="31"/>
    <cellStyle name="20% - Énfasis1 2 8 2" xfId="32"/>
    <cellStyle name="20% - Énfasis1 2 9" xfId="33"/>
    <cellStyle name="20% - Énfasis1 2 9 2" xfId="34"/>
    <cellStyle name="20% - Énfasis1 3" xfId="35"/>
    <cellStyle name="20% - Énfasis1 3 2" xfId="36"/>
    <cellStyle name="20% - Énfasis1 4" xfId="37"/>
    <cellStyle name="20% - Énfasis1 4 2" xfId="38"/>
    <cellStyle name="20% - Énfasis1 5" xfId="39"/>
    <cellStyle name="20% - Énfasis1 5 2" xfId="40"/>
    <cellStyle name="20% - Énfasis1 6" xfId="41"/>
    <cellStyle name="20% - Énfasis1 6 2" xfId="42"/>
    <cellStyle name="20% - Énfasis1 7" xfId="43"/>
    <cellStyle name="20% - Énfasis1 7 2" xfId="44"/>
    <cellStyle name="20% - Énfasis1 8" xfId="45"/>
    <cellStyle name="20% - Énfasis1 8 2" xfId="46"/>
    <cellStyle name="20% - Énfasis1 9" xfId="47"/>
    <cellStyle name="20% - Énfasis1 9 2" xfId="48"/>
    <cellStyle name="20% - Énfasis2 10" xfId="49"/>
    <cellStyle name="20% - Énfasis2 10 2" xfId="50"/>
    <cellStyle name="20% - Énfasis2 11" xfId="51"/>
    <cellStyle name="20% - Énfasis2 11 2" xfId="52"/>
    <cellStyle name="20% - Énfasis2 12" xfId="53"/>
    <cellStyle name="20% - Énfasis2 12 2" xfId="54"/>
    <cellStyle name="20% - Énfasis2 13" xfId="55"/>
    <cellStyle name="20% - Énfasis2 13 2" xfId="56"/>
    <cellStyle name="20% - Énfasis2 14" xfId="57"/>
    <cellStyle name="20% - Énfasis2 14 2" xfId="58"/>
    <cellStyle name="20% - Énfasis2 15" xfId="59"/>
    <cellStyle name="20% - Énfasis2 15 2" xfId="60"/>
    <cellStyle name="20% - Énfasis2 16" xfId="61"/>
    <cellStyle name="20% - Énfasis2 16 2" xfId="62"/>
    <cellStyle name="20% - Énfasis2 17" xfId="63"/>
    <cellStyle name="20% - Énfasis2 17 2" xfId="64"/>
    <cellStyle name="20% - Énfasis2 2" xfId="65"/>
    <cellStyle name="20% - Énfasis2 2 10" xfId="66"/>
    <cellStyle name="20% - Énfasis2 2 2" xfId="67"/>
    <cellStyle name="20% - Énfasis2 2 2 2" xfId="68"/>
    <cellStyle name="20% - Énfasis2 2 3" xfId="69"/>
    <cellStyle name="20% - Énfasis2 2 3 2" xfId="70"/>
    <cellStyle name="20% - Énfasis2 2 4" xfId="71"/>
    <cellStyle name="20% - Énfasis2 2 4 2" xfId="72"/>
    <cellStyle name="20% - Énfasis2 2 5" xfId="73"/>
    <cellStyle name="20% - Énfasis2 2 5 2" xfId="74"/>
    <cellStyle name="20% - Énfasis2 2 6" xfId="75"/>
    <cellStyle name="20% - Énfasis2 2 6 2" xfId="76"/>
    <cellStyle name="20% - Énfasis2 2 7" xfId="77"/>
    <cellStyle name="20% - Énfasis2 2 7 2" xfId="78"/>
    <cellStyle name="20% - Énfasis2 2 8" xfId="79"/>
    <cellStyle name="20% - Énfasis2 2 8 2" xfId="80"/>
    <cellStyle name="20% - Énfasis2 2 9" xfId="81"/>
    <cellStyle name="20% - Énfasis2 2 9 2" xfId="82"/>
    <cellStyle name="20% - Énfasis2 3" xfId="83"/>
    <cellStyle name="20% - Énfasis2 3 2" xfId="84"/>
    <cellStyle name="20% - Énfasis2 4" xfId="85"/>
    <cellStyle name="20% - Énfasis2 4 2" xfId="86"/>
    <cellStyle name="20% - Énfasis2 5" xfId="87"/>
    <cellStyle name="20% - Énfasis2 5 2" xfId="88"/>
    <cellStyle name="20% - Énfasis2 6" xfId="89"/>
    <cellStyle name="20% - Énfasis2 6 2" xfId="90"/>
    <cellStyle name="20% - Énfasis2 7" xfId="91"/>
    <cellStyle name="20% - Énfasis2 7 2" xfId="92"/>
    <cellStyle name="20% - Énfasis2 8" xfId="93"/>
    <cellStyle name="20% - Énfasis2 8 2" xfId="94"/>
    <cellStyle name="20% - Énfasis2 9" xfId="95"/>
    <cellStyle name="20% - Énfasis2 9 2" xfId="96"/>
    <cellStyle name="20% - Énfasis3 10" xfId="97"/>
    <cellStyle name="20% - Énfasis3 10 2" xfId="98"/>
    <cellStyle name="20% - Énfasis3 11" xfId="99"/>
    <cellStyle name="20% - Énfasis3 11 2" xfId="100"/>
    <cellStyle name="20% - Énfasis3 12" xfId="101"/>
    <cellStyle name="20% - Énfasis3 12 2" xfId="102"/>
    <cellStyle name="20% - Énfasis3 13" xfId="103"/>
    <cellStyle name="20% - Énfasis3 13 2" xfId="104"/>
    <cellStyle name="20% - Énfasis3 14" xfId="105"/>
    <cellStyle name="20% - Énfasis3 14 2" xfId="106"/>
    <cellStyle name="20% - Énfasis3 15" xfId="107"/>
    <cellStyle name="20% - Énfasis3 15 2" xfId="108"/>
    <cellStyle name="20% - Énfasis3 16" xfId="109"/>
    <cellStyle name="20% - Énfasis3 16 2" xfId="110"/>
    <cellStyle name="20% - Énfasis3 17" xfId="111"/>
    <cellStyle name="20% - Énfasis3 17 2" xfId="112"/>
    <cellStyle name="20% - Énfasis3 2" xfId="113"/>
    <cellStyle name="20% - Énfasis3 2 10" xfId="114"/>
    <cellStyle name="20% - Énfasis3 2 2" xfId="115"/>
    <cellStyle name="20% - Énfasis3 2 2 2" xfId="116"/>
    <cellStyle name="20% - Énfasis3 2 3" xfId="117"/>
    <cellStyle name="20% - Énfasis3 2 3 2" xfId="118"/>
    <cellStyle name="20% - Énfasis3 2 4" xfId="119"/>
    <cellStyle name="20% - Énfasis3 2 4 2" xfId="120"/>
    <cellStyle name="20% - Énfasis3 2 5" xfId="121"/>
    <cellStyle name="20% - Énfasis3 2 5 2" xfId="122"/>
    <cellStyle name="20% - Énfasis3 2 6" xfId="123"/>
    <cellStyle name="20% - Énfasis3 2 6 2" xfId="124"/>
    <cellStyle name="20% - Énfasis3 2 7" xfId="125"/>
    <cellStyle name="20% - Énfasis3 2 7 2" xfId="126"/>
    <cellStyle name="20% - Énfasis3 2 8" xfId="127"/>
    <cellStyle name="20% - Énfasis3 2 8 2" xfId="128"/>
    <cellStyle name="20% - Énfasis3 2 9" xfId="129"/>
    <cellStyle name="20% - Énfasis3 2 9 2" xfId="130"/>
    <cellStyle name="20% - Énfasis3 3" xfId="131"/>
    <cellStyle name="20% - Énfasis3 3 2" xfId="132"/>
    <cellStyle name="20% - Énfasis3 4" xfId="133"/>
    <cellStyle name="20% - Énfasis3 4 2" xfId="134"/>
    <cellStyle name="20% - Énfasis3 5" xfId="135"/>
    <cellStyle name="20% - Énfasis3 5 2" xfId="136"/>
    <cellStyle name="20% - Énfasis3 6" xfId="137"/>
    <cellStyle name="20% - Énfasis3 6 2" xfId="138"/>
    <cellStyle name="20% - Énfasis3 7" xfId="139"/>
    <cellStyle name="20% - Énfasis3 7 2" xfId="140"/>
    <cellStyle name="20% - Énfasis3 8" xfId="141"/>
    <cellStyle name="20% - Énfasis3 8 2" xfId="142"/>
    <cellStyle name="20% - Énfasis3 9" xfId="143"/>
    <cellStyle name="20% - Énfasis3 9 2" xfId="144"/>
    <cellStyle name="20% - Énfasis4 10" xfId="145"/>
    <cellStyle name="20% - Énfasis4 10 2" xfId="146"/>
    <cellStyle name="20% - Énfasis4 11" xfId="147"/>
    <cellStyle name="20% - Énfasis4 11 2" xfId="148"/>
    <cellStyle name="20% - Énfasis4 12" xfId="149"/>
    <cellStyle name="20% - Énfasis4 12 2" xfId="150"/>
    <cellStyle name="20% - Énfasis4 13" xfId="151"/>
    <cellStyle name="20% - Énfasis4 13 2" xfId="152"/>
    <cellStyle name="20% - Énfasis4 14" xfId="153"/>
    <cellStyle name="20% - Énfasis4 14 2" xfId="154"/>
    <cellStyle name="20% - Énfasis4 15" xfId="155"/>
    <cellStyle name="20% - Énfasis4 15 2" xfId="156"/>
    <cellStyle name="20% - Énfasis4 16" xfId="157"/>
    <cellStyle name="20% - Énfasis4 16 2" xfId="158"/>
    <cellStyle name="20% - Énfasis4 17" xfId="159"/>
    <cellStyle name="20% - Énfasis4 17 2" xfId="160"/>
    <cellStyle name="20% - Énfasis4 2" xfId="161"/>
    <cellStyle name="20% - Énfasis4 2 10" xfId="162"/>
    <cellStyle name="20% - Énfasis4 2 2" xfId="163"/>
    <cellStyle name="20% - Énfasis4 2 2 2" xfId="164"/>
    <cellStyle name="20% - Énfasis4 2 3" xfId="165"/>
    <cellStyle name="20% - Énfasis4 2 3 2" xfId="166"/>
    <cellStyle name="20% - Énfasis4 2 4" xfId="167"/>
    <cellStyle name="20% - Énfasis4 2 4 2" xfId="168"/>
    <cellStyle name="20% - Énfasis4 2 5" xfId="169"/>
    <cellStyle name="20% - Énfasis4 2 5 2" xfId="170"/>
    <cellStyle name="20% - Énfasis4 2 6" xfId="171"/>
    <cellStyle name="20% - Énfasis4 2 6 2" xfId="172"/>
    <cellStyle name="20% - Énfasis4 2 7" xfId="173"/>
    <cellStyle name="20% - Énfasis4 2 7 2" xfId="174"/>
    <cellStyle name="20% - Énfasis4 2 8" xfId="175"/>
    <cellStyle name="20% - Énfasis4 2 8 2" xfId="176"/>
    <cellStyle name="20% - Énfasis4 2 9" xfId="177"/>
    <cellStyle name="20% - Énfasis4 2 9 2" xfId="178"/>
    <cellStyle name="20% - Énfasis4 3" xfId="179"/>
    <cellStyle name="20% - Énfasis4 3 2" xfId="180"/>
    <cellStyle name="20% - Énfasis4 4" xfId="181"/>
    <cellStyle name="20% - Énfasis4 4 2" xfId="182"/>
    <cellStyle name="20% - Énfasis4 5" xfId="183"/>
    <cellStyle name="20% - Énfasis4 5 2" xfId="184"/>
    <cellStyle name="20% - Énfasis4 6" xfId="185"/>
    <cellStyle name="20% - Énfasis4 6 2" xfId="186"/>
    <cellStyle name="20% - Énfasis4 7" xfId="187"/>
    <cellStyle name="20% - Énfasis4 7 2" xfId="188"/>
    <cellStyle name="20% - Énfasis4 8" xfId="189"/>
    <cellStyle name="20% - Énfasis4 8 2" xfId="190"/>
    <cellStyle name="20% - Énfasis4 9" xfId="191"/>
    <cellStyle name="20% - Énfasis4 9 2" xfId="192"/>
    <cellStyle name="20% - Énfasis5 10" xfId="193"/>
    <cellStyle name="20% - Énfasis5 10 2" xfId="194"/>
    <cellStyle name="20% - Énfasis5 11" xfId="195"/>
    <cellStyle name="20% - Énfasis5 11 2" xfId="196"/>
    <cellStyle name="20% - Énfasis5 12" xfId="197"/>
    <cellStyle name="20% - Énfasis5 12 2" xfId="198"/>
    <cellStyle name="20% - Énfasis5 13" xfId="199"/>
    <cellStyle name="20% - Énfasis5 13 2" xfId="200"/>
    <cellStyle name="20% - Énfasis5 14" xfId="201"/>
    <cellStyle name="20% - Énfasis5 14 2" xfId="202"/>
    <cellStyle name="20% - Énfasis5 15" xfId="203"/>
    <cellStyle name="20% - Énfasis5 15 2" xfId="204"/>
    <cellStyle name="20% - Énfasis5 16" xfId="205"/>
    <cellStyle name="20% - Énfasis5 16 2" xfId="206"/>
    <cellStyle name="20% - Énfasis5 17" xfId="207"/>
    <cellStyle name="20% - Énfasis5 17 2" xfId="208"/>
    <cellStyle name="20% - Énfasis5 2" xfId="209"/>
    <cellStyle name="20% - Énfasis5 2 10" xfId="210"/>
    <cellStyle name="20% - Énfasis5 2 2" xfId="211"/>
    <cellStyle name="20% - Énfasis5 2 2 2" xfId="212"/>
    <cellStyle name="20% - Énfasis5 2 3" xfId="213"/>
    <cellStyle name="20% - Énfasis5 2 3 2" xfId="214"/>
    <cellStyle name="20% - Énfasis5 2 4" xfId="215"/>
    <cellStyle name="20% - Énfasis5 2 4 2" xfId="216"/>
    <cellStyle name="20% - Énfasis5 2 5" xfId="217"/>
    <cellStyle name="20% - Énfasis5 2 5 2" xfId="218"/>
    <cellStyle name="20% - Énfasis5 2 6" xfId="219"/>
    <cellStyle name="20% - Énfasis5 2 6 2" xfId="220"/>
    <cellStyle name="20% - Énfasis5 2 7" xfId="221"/>
    <cellStyle name="20% - Énfasis5 2 7 2" xfId="222"/>
    <cellStyle name="20% - Énfasis5 2 8" xfId="223"/>
    <cellStyle name="20% - Énfasis5 2 8 2" xfId="224"/>
    <cellStyle name="20% - Énfasis5 2 9" xfId="225"/>
    <cellStyle name="20% - Énfasis5 2 9 2" xfId="226"/>
    <cellStyle name="20% - Énfasis5 3" xfId="227"/>
    <cellStyle name="20% - Énfasis5 3 2" xfId="228"/>
    <cellStyle name="20% - Énfasis5 4" xfId="229"/>
    <cellStyle name="20% - Énfasis5 4 2" xfId="230"/>
    <cellStyle name="20% - Énfasis5 5" xfId="231"/>
    <cellStyle name="20% - Énfasis5 5 2" xfId="232"/>
    <cellStyle name="20% - Énfasis5 6" xfId="233"/>
    <cellStyle name="20% - Énfasis5 6 2" xfId="234"/>
    <cellStyle name="20% - Énfasis5 7" xfId="235"/>
    <cellStyle name="20% - Énfasis5 7 2" xfId="236"/>
    <cellStyle name="20% - Énfasis5 8" xfId="237"/>
    <cellStyle name="20% - Énfasis5 8 2" xfId="238"/>
    <cellStyle name="20% - Énfasis5 9" xfId="239"/>
    <cellStyle name="20% - Énfasis5 9 2" xfId="240"/>
    <cellStyle name="20% - Énfasis6 10" xfId="241"/>
    <cellStyle name="20% - Énfasis6 10 2" xfId="242"/>
    <cellStyle name="20% - Énfasis6 11" xfId="243"/>
    <cellStyle name="20% - Énfasis6 11 2" xfId="244"/>
    <cellStyle name="20% - Énfasis6 12" xfId="245"/>
    <cellStyle name="20% - Énfasis6 12 2" xfId="246"/>
    <cellStyle name="20% - Énfasis6 13" xfId="247"/>
    <cellStyle name="20% - Énfasis6 13 2" xfId="248"/>
    <cellStyle name="20% - Énfasis6 14" xfId="249"/>
    <cellStyle name="20% - Énfasis6 14 2" xfId="250"/>
    <cellStyle name="20% - Énfasis6 15" xfId="251"/>
    <cellStyle name="20% - Énfasis6 15 2" xfId="252"/>
    <cellStyle name="20% - Énfasis6 16" xfId="253"/>
    <cellStyle name="20% - Énfasis6 16 2" xfId="254"/>
    <cellStyle name="20% - Énfasis6 17" xfId="255"/>
    <cellStyle name="20% - Énfasis6 17 2" xfId="256"/>
    <cellStyle name="20% - Énfasis6 2" xfId="257"/>
    <cellStyle name="20% - Énfasis6 2 10" xfId="258"/>
    <cellStyle name="20% - Énfasis6 2 2" xfId="259"/>
    <cellStyle name="20% - Énfasis6 2 2 2" xfId="260"/>
    <cellStyle name="20% - Énfasis6 2 3" xfId="261"/>
    <cellStyle name="20% - Énfasis6 2 3 2" xfId="262"/>
    <cellStyle name="20% - Énfasis6 2 4" xfId="263"/>
    <cellStyle name="20% - Énfasis6 2 4 2" xfId="264"/>
    <cellStyle name="20% - Énfasis6 2 5" xfId="265"/>
    <cellStyle name="20% - Énfasis6 2 5 2" xfId="266"/>
    <cellStyle name="20% - Énfasis6 2 6" xfId="267"/>
    <cellStyle name="20% - Énfasis6 2 6 2" xfId="268"/>
    <cellStyle name="20% - Énfasis6 2 7" xfId="269"/>
    <cellStyle name="20% - Énfasis6 2 7 2" xfId="270"/>
    <cellStyle name="20% - Énfasis6 2 8" xfId="271"/>
    <cellStyle name="20% - Énfasis6 2 8 2" xfId="272"/>
    <cellStyle name="20% - Énfasis6 2 9" xfId="273"/>
    <cellStyle name="20% - Énfasis6 2 9 2" xfId="274"/>
    <cellStyle name="20% - Énfasis6 3" xfId="275"/>
    <cellStyle name="20% - Énfasis6 3 2" xfId="276"/>
    <cellStyle name="20% - Énfasis6 4" xfId="277"/>
    <cellStyle name="20% - Énfasis6 4 2" xfId="278"/>
    <cellStyle name="20% - Énfasis6 5" xfId="279"/>
    <cellStyle name="20% - Énfasis6 5 2" xfId="280"/>
    <cellStyle name="20% - Énfasis6 6" xfId="281"/>
    <cellStyle name="20% - Énfasis6 6 2" xfId="282"/>
    <cellStyle name="20% - Énfasis6 7" xfId="283"/>
    <cellStyle name="20% - Énfasis6 7 2" xfId="284"/>
    <cellStyle name="20% - Énfasis6 8" xfId="285"/>
    <cellStyle name="20% - Énfasis6 8 2" xfId="286"/>
    <cellStyle name="20% - Énfasis6 9" xfId="287"/>
    <cellStyle name="20% - Énfasis6 9 2" xfId="288"/>
    <cellStyle name="40% - Énfasis1 10" xfId="289"/>
    <cellStyle name="40% - Énfasis1 10 2" xfId="290"/>
    <cellStyle name="40% - Énfasis1 11" xfId="291"/>
    <cellStyle name="40% - Énfasis1 11 2" xfId="292"/>
    <cellStyle name="40% - Énfasis1 12" xfId="293"/>
    <cellStyle name="40% - Énfasis1 12 2" xfId="294"/>
    <cellStyle name="40% - Énfasis1 13" xfId="295"/>
    <cellStyle name="40% - Énfasis1 13 2" xfId="296"/>
    <cellStyle name="40% - Énfasis1 14" xfId="297"/>
    <cellStyle name="40% - Énfasis1 14 2" xfId="298"/>
    <cellStyle name="40% - Énfasis1 15" xfId="299"/>
    <cellStyle name="40% - Énfasis1 15 2" xfId="300"/>
    <cellStyle name="40% - Énfasis1 16" xfId="301"/>
    <cellStyle name="40% - Énfasis1 16 2" xfId="302"/>
    <cellStyle name="40% - Énfasis1 17" xfId="303"/>
    <cellStyle name="40% - Énfasis1 17 2" xfId="304"/>
    <cellStyle name="40% - Énfasis1 2" xfId="305"/>
    <cellStyle name="40% - Énfasis1 2 10" xfId="306"/>
    <cellStyle name="40% - Énfasis1 2 2" xfId="307"/>
    <cellStyle name="40% - Énfasis1 2 2 2" xfId="308"/>
    <cellStyle name="40% - Énfasis1 2 3" xfId="309"/>
    <cellStyle name="40% - Énfasis1 2 3 2" xfId="310"/>
    <cellStyle name="40% - Énfasis1 2 4" xfId="311"/>
    <cellStyle name="40% - Énfasis1 2 4 2" xfId="312"/>
    <cellStyle name="40% - Énfasis1 2 5" xfId="313"/>
    <cellStyle name="40% - Énfasis1 2 5 2" xfId="314"/>
    <cellStyle name="40% - Énfasis1 2 6" xfId="315"/>
    <cellStyle name="40% - Énfasis1 2 6 2" xfId="316"/>
    <cellStyle name="40% - Énfasis1 2 7" xfId="317"/>
    <cellStyle name="40% - Énfasis1 2 7 2" xfId="318"/>
    <cellStyle name="40% - Énfasis1 2 8" xfId="319"/>
    <cellStyle name="40% - Énfasis1 2 8 2" xfId="320"/>
    <cellStyle name="40% - Énfasis1 2 9" xfId="321"/>
    <cellStyle name="40% - Énfasis1 2 9 2" xfId="322"/>
    <cellStyle name="40% - Énfasis1 3" xfId="323"/>
    <cellStyle name="40% - Énfasis1 3 2" xfId="324"/>
    <cellStyle name="40% - Énfasis1 4" xfId="325"/>
    <cellStyle name="40% - Énfasis1 4 2" xfId="326"/>
    <cellStyle name="40% - Énfasis1 5" xfId="327"/>
    <cellStyle name="40% - Énfasis1 5 2" xfId="328"/>
    <cellStyle name="40% - Énfasis1 6" xfId="329"/>
    <cellStyle name="40% - Énfasis1 6 2" xfId="330"/>
    <cellStyle name="40% - Énfasis1 7" xfId="331"/>
    <cellStyle name="40% - Énfasis1 7 2" xfId="332"/>
    <cellStyle name="40% - Énfasis1 8" xfId="333"/>
    <cellStyle name="40% - Énfasis1 8 2" xfId="334"/>
    <cellStyle name="40% - Énfasis1 9" xfId="335"/>
    <cellStyle name="40% - Énfasis1 9 2" xfId="336"/>
    <cellStyle name="40% - Énfasis2 10" xfId="337"/>
    <cellStyle name="40% - Énfasis2 10 2" xfId="338"/>
    <cellStyle name="40% - Énfasis2 11" xfId="339"/>
    <cellStyle name="40% - Énfasis2 11 2" xfId="340"/>
    <cellStyle name="40% - Énfasis2 12" xfId="341"/>
    <cellStyle name="40% - Énfasis2 12 2" xfId="342"/>
    <cellStyle name="40% - Énfasis2 13" xfId="343"/>
    <cellStyle name="40% - Énfasis2 13 2" xfId="344"/>
    <cellStyle name="40% - Énfasis2 14" xfId="345"/>
    <cellStyle name="40% - Énfasis2 14 2" xfId="346"/>
    <cellStyle name="40% - Énfasis2 15" xfId="347"/>
    <cellStyle name="40% - Énfasis2 15 2" xfId="348"/>
    <cellStyle name="40% - Énfasis2 16" xfId="349"/>
    <cellStyle name="40% - Énfasis2 16 2" xfId="350"/>
    <cellStyle name="40% - Énfasis2 17" xfId="351"/>
    <cellStyle name="40% - Énfasis2 17 2" xfId="352"/>
    <cellStyle name="40% - Énfasis2 2" xfId="353"/>
    <cellStyle name="40% - Énfasis2 2 10" xfId="354"/>
    <cellStyle name="40% - Énfasis2 2 2" xfId="355"/>
    <cellStyle name="40% - Énfasis2 2 2 2" xfId="356"/>
    <cellStyle name="40% - Énfasis2 2 3" xfId="357"/>
    <cellStyle name="40% - Énfasis2 2 3 2" xfId="358"/>
    <cellStyle name="40% - Énfasis2 2 4" xfId="359"/>
    <cellStyle name="40% - Énfasis2 2 4 2" xfId="360"/>
    <cellStyle name="40% - Énfasis2 2 5" xfId="361"/>
    <cellStyle name="40% - Énfasis2 2 5 2" xfId="362"/>
    <cellStyle name="40% - Énfasis2 2 6" xfId="363"/>
    <cellStyle name="40% - Énfasis2 2 6 2" xfId="364"/>
    <cellStyle name="40% - Énfasis2 2 7" xfId="365"/>
    <cellStyle name="40% - Énfasis2 2 7 2" xfId="366"/>
    <cellStyle name="40% - Énfasis2 2 8" xfId="367"/>
    <cellStyle name="40% - Énfasis2 2 8 2" xfId="368"/>
    <cellStyle name="40% - Énfasis2 2 9" xfId="369"/>
    <cellStyle name="40% - Énfasis2 2 9 2" xfId="370"/>
    <cellStyle name="40% - Énfasis2 3" xfId="371"/>
    <cellStyle name="40% - Énfasis2 3 2" xfId="372"/>
    <cellStyle name="40% - Énfasis2 4" xfId="373"/>
    <cellStyle name="40% - Énfasis2 4 2" xfId="374"/>
    <cellStyle name="40% - Énfasis2 5" xfId="375"/>
    <cellStyle name="40% - Énfasis2 5 2" xfId="376"/>
    <cellStyle name="40% - Énfasis2 6" xfId="377"/>
    <cellStyle name="40% - Énfasis2 6 2" xfId="378"/>
    <cellStyle name="40% - Énfasis2 7" xfId="379"/>
    <cellStyle name="40% - Énfasis2 7 2" xfId="380"/>
    <cellStyle name="40% - Énfasis2 8" xfId="381"/>
    <cellStyle name="40% - Énfasis2 8 2" xfId="382"/>
    <cellStyle name="40% - Énfasis2 9" xfId="383"/>
    <cellStyle name="40% - Énfasis2 9 2" xfId="384"/>
    <cellStyle name="40% - Énfasis3 10" xfId="385"/>
    <cellStyle name="40% - Énfasis3 10 2" xfId="386"/>
    <cellStyle name="40% - Énfasis3 11" xfId="387"/>
    <cellStyle name="40% - Énfasis3 11 2" xfId="388"/>
    <cellStyle name="40% - Énfasis3 12" xfId="389"/>
    <cellStyle name="40% - Énfasis3 12 2" xfId="390"/>
    <cellStyle name="40% - Énfasis3 13" xfId="391"/>
    <cellStyle name="40% - Énfasis3 13 2" xfId="392"/>
    <cellStyle name="40% - Énfasis3 14" xfId="393"/>
    <cellStyle name="40% - Énfasis3 14 2" xfId="394"/>
    <cellStyle name="40% - Énfasis3 15" xfId="395"/>
    <cellStyle name="40% - Énfasis3 15 2" xfId="396"/>
    <cellStyle name="40% - Énfasis3 16" xfId="397"/>
    <cellStyle name="40% - Énfasis3 16 2" xfId="398"/>
    <cellStyle name="40% - Énfasis3 17" xfId="399"/>
    <cellStyle name="40% - Énfasis3 17 2" xfId="400"/>
    <cellStyle name="40% - Énfasis3 2" xfId="401"/>
    <cellStyle name="40% - Énfasis3 2 10" xfId="402"/>
    <cellStyle name="40% - Énfasis3 2 2" xfId="403"/>
    <cellStyle name="40% - Énfasis3 2 2 2" xfId="404"/>
    <cellStyle name="40% - Énfasis3 2 3" xfId="405"/>
    <cellStyle name="40% - Énfasis3 2 3 2" xfId="406"/>
    <cellStyle name="40% - Énfasis3 2 4" xfId="407"/>
    <cellStyle name="40% - Énfasis3 2 4 2" xfId="408"/>
    <cellStyle name="40% - Énfasis3 2 5" xfId="409"/>
    <cellStyle name="40% - Énfasis3 2 5 2" xfId="410"/>
    <cellStyle name="40% - Énfasis3 2 6" xfId="411"/>
    <cellStyle name="40% - Énfasis3 2 6 2" xfId="412"/>
    <cellStyle name="40% - Énfasis3 2 7" xfId="413"/>
    <cellStyle name="40% - Énfasis3 2 7 2" xfId="414"/>
    <cellStyle name="40% - Énfasis3 2 8" xfId="415"/>
    <cellStyle name="40% - Énfasis3 2 8 2" xfId="416"/>
    <cellStyle name="40% - Énfasis3 2 9" xfId="417"/>
    <cellStyle name="40% - Énfasis3 2 9 2" xfId="418"/>
    <cellStyle name="40% - Énfasis3 3" xfId="419"/>
    <cellStyle name="40% - Énfasis3 3 2" xfId="420"/>
    <cellStyle name="40% - Énfasis3 4" xfId="421"/>
    <cellStyle name="40% - Énfasis3 4 2" xfId="422"/>
    <cellStyle name="40% - Énfasis3 5" xfId="423"/>
    <cellStyle name="40% - Énfasis3 5 2" xfId="424"/>
    <cellStyle name="40% - Énfasis3 6" xfId="425"/>
    <cellStyle name="40% - Énfasis3 6 2" xfId="426"/>
    <cellStyle name="40% - Énfasis3 7" xfId="427"/>
    <cellStyle name="40% - Énfasis3 7 2" xfId="428"/>
    <cellStyle name="40% - Énfasis3 8" xfId="429"/>
    <cellStyle name="40% - Énfasis3 8 2" xfId="430"/>
    <cellStyle name="40% - Énfasis3 9" xfId="431"/>
    <cellStyle name="40% - Énfasis3 9 2" xfId="432"/>
    <cellStyle name="40% - Énfasis4 10" xfId="433"/>
    <cellStyle name="40% - Énfasis4 10 2" xfId="434"/>
    <cellStyle name="40% - Énfasis4 11" xfId="435"/>
    <cellStyle name="40% - Énfasis4 11 2" xfId="436"/>
    <cellStyle name="40% - Énfasis4 12" xfId="437"/>
    <cellStyle name="40% - Énfasis4 12 2" xfId="438"/>
    <cellStyle name="40% - Énfasis4 13" xfId="439"/>
    <cellStyle name="40% - Énfasis4 13 2" xfId="440"/>
    <cellStyle name="40% - Énfasis4 14" xfId="441"/>
    <cellStyle name="40% - Énfasis4 14 2" xfId="442"/>
    <cellStyle name="40% - Énfasis4 15" xfId="443"/>
    <cellStyle name="40% - Énfasis4 15 2" xfId="444"/>
    <cellStyle name="40% - Énfasis4 16" xfId="445"/>
    <cellStyle name="40% - Énfasis4 16 2" xfId="446"/>
    <cellStyle name="40% - Énfasis4 17" xfId="447"/>
    <cellStyle name="40% - Énfasis4 17 2" xfId="448"/>
    <cellStyle name="40% - Énfasis4 2" xfId="449"/>
    <cellStyle name="40% - Énfasis4 2 10" xfId="450"/>
    <cellStyle name="40% - Énfasis4 2 2" xfId="451"/>
    <cellStyle name="40% - Énfasis4 2 2 2" xfId="452"/>
    <cellStyle name="40% - Énfasis4 2 3" xfId="453"/>
    <cellStyle name="40% - Énfasis4 2 3 2" xfId="454"/>
    <cellStyle name="40% - Énfasis4 2 4" xfId="455"/>
    <cellStyle name="40% - Énfasis4 2 4 2" xfId="456"/>
    <cellStyle name="40% - Énfasis4 2 5" xfId="457"/>
    <cellStyle name="40% - Énfasis4 2 5 2" xfId="458"/>
    <cellStyle name="40% - Énfasis4 2 6" xfId="459"/>
    <cellStyle name="40% - Énfasis4 2 6 2" xfId="460"/>
    <cellStyle name="40% - Énfasis4 2 7" xfId="461"/>
    <cellStyle name="40% - Énfasis4 2 7 2" xfId="462"/>
    <cellStyle name="40% - Énfasis4 2 8" xfId="463"/>
    <cellStyle name="40% - Énfasis4 2 8 2" xfId="464"/>
    <cellStyle name="40% - Énfasis4 2 9" xfId="465"/>
    <cellStyle name="40% - Énfasis4 2 9 2" xfId="466"/>
    <cellStyle name="40% - Énfasis4 3" xfId="467"/>
    <cellStyle name="40% - Énfasis4 3 2" xfId="468"/>
    <cellStyle name="40% - Énfasis4 4" xfId="469"/>
    <cellStyle name="40% - Énfasis4 4 2" xfId="470"/>
    <cellStyle name="40% - Énfasis4 5" xfId="471"/>
    <cellStyle name="40% - Énfasis4 5 2" xfId="472"/>
    <cellStyle name="40% - Énfasis4 6" xfId="473"/>
    <cellStyle name="40% - Énfasis4 6 2" xfId="474"/>
    <cellStyle name="40% - Énfasis4 7" xfId="475"/>
    <cellStyle name="40% - Énfasis4 7 2" xfId="476"/>
    <cellStyle name="40% - Énfasis4 8" xfId="477"/>
    <cellStyle name="40% - Énfasis4 8 2" xfId="478"/>
    <cellStyle name="40% - Énfasis4 9" xfId="479"/>
    <cellStyle name="40% - Énfasis4 9 2" xfId="480"/>
    <cellStyle name="40% - Énfasis5 10" xfId="481"/>
    <cellStyle name="40% - Énfasis5 10 2" xfId="482"/>
    <cellStyle name="40% - Énfasis5 11" xfId="483"/>
    <cellStyle name="40% - Énfasis5 11 2" xfId="484"/>
    <cellStyle name="40% - Énfasis5 12" xfId="485"/>
    <cellStyle name="40% - Énfasis5 12 2" xfId="486"/>
    <cellStyle name="40% - Énfasis5 13" xfId="487"/>
    <cellStyle name="40% - Énfasis5 13 2" xfId="488"/>
    <cellStyle name="40% - Énfasis5 14" xfId="489"/>
    <cellStyle name="40% - Énfasis5 14 2" xfId="490"/>
    <cellStyle name="40% - Énfasis5 15" xfId="491"/>
    <cellStyle name="40% - Énfasis5 15 2" xfId="492"/>
    <cellStyle name="40% - Énfasis5 16" xfId="493"/>
    <cellStyle name="40% - Énfasis5 16 2" xfId="494"/>
    <cellStyle name="40% - Énfasis5 17" xfId="495"/>
    <cellStyle name="40% - Énfasis5 17 2" xfId="496"/>
    <cellStyle name="40% - Énfasis5 2" xfId="497"/>
    <cellStyle name="40% - Énfasis5 2 10" xfId="498"/>
    <cellStyle name="40% - Énfasis5 2 2" xfId="499"/>
    <cellStyle name="40% - Énfasis5 2 2 2" xfId="500"/>
    <cellStyle name="40% - Énfasis5 2 3" xfId="501"/>
    <cellStyle name="40% - Énfasis5 2 3 2" xfId="502"/>
    <cellStyle name="40% - Énfasis5 2 4" xfId="503"/>
    <cellStyle name="40% - Énfasis5 2 4 2" xfId="504"/>
    <cellStyle name="40% - Énfasis5 2 5" xfId="505"/>
    <cellStyle name="40% - Énfasis5 2 5 2" xfId="506"/>
    <cellStyle name="40% - Énfasis5 2 6" xfId="507"/>
    <cellStyle name="40% - Énfasis5 2 6 2" xfId="508"/>
    <cellStyle name="40% - Énfasis5 2 7" xfId="509"/>
    <cellStyle name="40% - Énfasis5 2 7 2" xfId="510"/>
    <cellStyle name="40% - Énfasis5 2 8" xfId="511"/>
    <cellStyle name="40% - Énfasis5 2 8 2" xfId="512"/>
    <cellStyle name="40% - Énfasis5 2 9" xfId="513"/>
    <cellStyle name="40% - Énfasis5 2 9 2" xfId="514"/>
    <cellStyle name="40% - Énfasis5 3" xfId="515"/>
    <cellStyle name="40% - Énfasis5 3 2" xfId="516"/>
    <cellStyle name="40% - Énfasis5 4" xfId="517"/>
    <cellStyle name="40% - Énfasis5 4 2" xfId="518"/>
    <cellStyle name="40% - Énfasis5 5" xfId="519"/>
    <cellStyle name="40% - Énfasis5 5 2" xfId="520"/>
    <cellStyle name="40% - Énfasis5 6" xfId="521"/>
    <cellStyle name="40% - Énfasis5 6 2" xfId="522"/>
    <cellStyle name="40% - Énfasis5 7" xfId="523"/>
    <cellStyle name="40% - Énfasis5 7 2" xfId="524"/>
    <cellStyle name="40% - Énfasis5 8" xfId="525"/>
    <cellStyle name="40% - Énfasis5 8 2" xfId="526"/>
    <cellStyle name="40% - Énfasis5 9" xfId="527"/>
    <cellStyle name="40% - Énfasis5 9 2" xfId="528"/>
    <cellStyle name="40% - Énfasis6 10" xfId="529"/>
    <cellStyle name="40% - Énfasis6 10 2" xfId="530"/>
    <cellStyle name="40% - Énfasis6 11" xfId="531"/>
    <cellStyle name="40% - Énfasis6 11 2" xfId="532"/>
    <cellStyle name="40% - Énfasis6 12" xfId="533"/>
    <cellStyle name="40% - Énfasis6 12 2" xfId="534"/>
    <cellStyle name="40% - Énfasis6 13" xfId="535"/>
    <cellStyle name="40% - Énfasis6 13 2" xfId="536"/>
    <cellStyle name="40% - Énfasis6 14" xfId="537"/>
    <cellStyle name="40% - Énfasis6 14 2" xfId="538"/>
    <cellStyle name="40% - Énfasis6 15" xfId="539"/>
    <cellStyle name="40% - Énfasis6 15 2" xfId="540"/>
    <cellStyle name="40% - Énfasis6 16" xfId="541"/>
    <cellStyle name="40% - Énfasis6 16 2" xfId="542"/>
    <cellStyle name="40% - Énfasis6 17" xfId="543"/>
    <cellStyle name="40% - Énfasis6 17 2" xfId="544"/>
    <cellStyle name="40% - Énfasis6 2" xfId="545"/>
    <cellStyle name="40% - Énfasis6 2 10" xfId="546"/>
    <cellStyle name="40% - Énfasis6 2 2" xfId="547"/>
    <cellStyle name="40% - Énfasis6 2 2 2" xfId="548"/>
    <cellStyle name="40% - Énfasis6 2 3" xfId="549"/>
    <cellStyle name="40% - Énfasis6 2 3 2" xfId="550"/>
    <cellStyle name="40% - Énfasis6 2 4" xfId="551"/>
    <cellStyle name="40% - Énfasis6 2 4 2" xfId="552"/>
    <cellStyle name="40% - Énfasis6 2 5" xfId="553"/>
    <cellStyle name="40% - Énfasis6 2 5 2" xfId="554"/>
    <cellStyle name="40% - Énfasis6 2 6" xfId="555"/>
    <cellStyle name="40% - Énfasis6 2 6 2" xfId="556"/>
    <cellStyle name="40% - Énfasis6 2 7" xfId="557"/>
    <cellStyle name="40% - Énfasis6 2 7 2" xfId="558"/>
    <cellStyle name="40% - Énfasis6 2 8" xfId="559"/>
    <cellStyle name="40% - Énfasis6 2 8 2" xfId="560"/>
    <cellStyle name="40% - Énfasis6 2 9" xfId="561"/>
    <cellStyle name="40% - Énfasis6 2 9 2" xfId="562"/>
    <cellStyle name="40% - Énfasis6 3" xfId="563"/>
    <cellStyle name="40% - Énfasis6 3 2" xfId="564"/>
    <cellStyle name="40% - Énfasis6 4" xfId="565"/>
    <cellStyle name="40% - Énfasis6 4 2" xfId="566"/>
    <cellStyle name="40% - Énfasis6 5" xfId="567"/>
    <cellStyle name="40% - Énfasis6 5 2" xfId="568"/>
    <cellStyle name="40% - Énfasis6 6" xfId="569"/>
    <cellStyle name="40% - Énfasis6 6 2" xfId="570"/>
    <cellStyle name="40% - Énfasis6 7" xfId="571"/>
    <cellStyle name="40% - Énfasis6 7 2" xfId="572"/>
    <cellStyle name="40% - Énfasis6 8" xfId="573"/>
    <cellStyle name="40% - Énfasis6 8 2" xfId="574"/>
    <cellStyle name="40% - Énfasis6 9" xfId="575"/>
    <cellStyle name="40% - Énfasis6 9 2" xfId="576"/>
    <cellStyle name="60% - Énfasis1 10" xfId="577"/>
    <cellStyle name="60% - Énfasis1 11" xfId="578"/>
    <cellStyle name="60% - Énfasis1 12" xfId="579"/>
    <cellStyle name="60% - Énfasis1 13" xfId="580"/>
    <cellStyle name="60% - Énfasis1 14" xfId="581"/>
    <cellStyle name="60% - Énfasis1 15" xfId="582"/>
    <cellStyle name="60% - Énfasis1 16" xfId="583"/>
    <cellStyle name="60% - Énfasis1 17" xfId="584"/>
    <cellStyle name="60% - Énfasis1 2" xfId="585"/>
    <cellStyle name="60% - Énfasis1 2 2" xfId="586"/>
    <cellStyle name="60% - Énfasis1 2 3" xfId="587"/>
    <cellStyle name="60% - Énfasis1 2 4" xfId="588"/>
    <cellStyle name="60% - Énfasis1 2 5" xfId="589"/>
    <cellStyle name="60% - Énfasis1 2 6" xfId="590"/>
    <cellStyle name="60% - Énfasis1 2 7" xfId="591"/>
    <cellStyle name="60% - Énfasis1 2 8" xfId="592"/>
    <cellStyle name="60% - Énfasis1 2 9" xfId="593"/>
    <cellStyle name="60% - Énfasis1 3" xfId="594"/>
    <cellStyle name="60% - Énfasis1 4" xfId="595"/>
    <cellStyle name="60% - Énfasis1 5" xfId="596"/>
    <cellStyle name="60% - Énfasis1 6" xfId="597"/>
    <cellStyle name="60% - Énfasis1 7" xfId="598"/>
    <cellStyle name="60% - Énfasis1 8" xfId="599"/>
    <cellStyle name="60% - Énfasis1 9" xfId="600"/>
    <cellStyle name="60% - Énfasis2 10" xfId="601"/>
    <cellStyle name="60% - Énfasis2 11" xfId="602"/>
    <cellStyle name="60% - Énfasis2 12" xfId="603"/>
    <cellStyle name="60% - Énfasis2 13" xfId="604"/>
    <cellStyle name="60% - Énfasis2 14" xfId="605"/>
    <cellStyle name="60% - Énfasis2 15" xfId="606"/>
    <cellStyle name="60% - Énfasis2 16" xfId="607"/>
    <cellStyle name="60% - Énfasis2 17" xfId="608"/>
    <cellStyle name="60% - Énfasis2 2" xfId="609"/>
    <cellStyle name="60% - Énfasis2 2 2" xfId="610"/>
    <cellStyle name="60% - Énfasis2 2 3" xfId="611"/>
    <cellStyle name="60% - Énfasis2 2 4" xfId="612"/>
    <cellStyle name="60% - Énfasis2 2 5" xfId="613"/>
    <cellStyle name="60% - Énfasis2 2 6" xfId="614"/>
    <cellStyle name="60% - Énfasis2 2 7" xfId="615"/>
    <cellStyle name="60% - Énfasis2 2 8" xfId="616"/>
    <cellStyle name="60% - Énfasis2 2 9" xfId="617"/>
    <cellStyle name="60% - Énfasis2 3" xfId="618"/>
    <cellStyle name="60% - Énfasis2 4" xfId="619"/>
    <cellStyle name="60% - Énfasis2 5" xfId="620"/>
    <cellStyle name="60% - Énfasis2 6" xfId="621"/>
    <cellStyle name="60% - Énfasis2 7" xfId="622"/>
    <cellStyle name="60% - Énfasis2 8" xfId="623"/>
    <cellStyle name="60% - Énfasis2 9" xfId="624"/>
    <cellStyle name="60% - Énfasis3 10" xfId="625"/>
    <cellStyle name="60% - Énfasis3 11" xfId="626"/>
    <cellStyle name="60% - Énfasis3 12" xfId="627"/>
    <cellStyle name="60% - Énfasis3 13" xfId="628"/>
    <cellStyle name="60% - Énfasis3 14" xfId="629"/>
    <cellStyle name="60% - Énfasis3 15" xfId="630"/>
    <cellStyle name="60% - Énfasis3 16" xfId="631"/>
    <cellStyle name="60% - Énfasis3 17" xfId="632"/>
    <cellStyle name="60% - Énfasis3 2" xfId="633"/>
    <cellStyle name="60% - Énfasis3 2 2" xfId="634"/>
    <cellStyle name="60% - Énfasis3 2 3" xfId="635"/>
    <cellStyle name="60% - Énfasis3 2 4" xfId="636"/>
    <cellStyle name="60% - Énfasis3 2 5" xfId="637"/>
    <cellStyle name="60% - Énfasis3 2 6" xfId="638"/>
    <cellStyle name="60% - Énfasis3 2 7" xfId="639"/>
    <cellStyle name="60% - Énfasis3 2 8" xfId="640"/>
    <cellStyle name="60% - Énfasis3 2 9" xfId="641"/>
    <cellStyle name="60% - Énfasis3 3" xfId="642"/>
    <cellStyle name="60% - Énfasis3 4" xfId="643"/>
    <cellStyle name="60% - Énfasis3 5" xfId="644"/>
    <cellStyle name="60% - Énfasis3 6" xfId="645"/>
    <cellStyle name="60% - Énfasis3 7" xfId="646"/>
    <cellStyle name="60% - Énfasis3 8" xfId="647"/>
    <cellStyle name="60% - Énfasis3 9" xfId="648"/>
    <cellStyle name="60% - Énfasis4 10" xfId="649"/>
    <cellStyle name="60% - Énfasis4 11" xfId="650"/>
    <cellStyle name="60% - Énfasis4 12" xfId="651"/>
    <cellStyle name="60% - Énfasis4 13" xfId="652"/>
    <cellStyle name="60% - Énfasis4 14" xfId="653"/>
    <cellStyle name="60% - Énfasis4 15" xfId="654"/>
    <cellStyle name="60% - Énfasis4 16" xfId="655"/>
    <cellStyle name="60% - Énfasis4 17" xfId="656"/>
    <cellStyle name="60% - Énfasis4 2" xfId="657"/>
    <cellStyle name="60% - Énfasis4 2 2" xfId="658"/>
    <cellStyle name="60% - Énfasis4 2 3" xfId="659"/>
    <cellStyle name="60% - Énfasis4 2 4" xfId="660"/>
    <cellStyle name="60% - Énfasis4 2 5" xfId="661"/>
    <cellStyle name="60% - Énfasis4 2 6" xfId="662"/>
    <cellStyle name="60% - Énfasis4 2 7" xfId="663"/>
    <cellStyle name="60% - Énfasis4 2 8" xfId="664"/>
    <cellStyle name="60% - Énfasis4 2 9" xfId="665"/>
    <cellStyle name="60% - Énfasis4 3" xfId="666"/>
    <cellStyle name="60% - Énfasis4 4" xfId="667"/>
    <cellStyle name="60% - Énfasis4 5" xfId="668"/>
    <cellStyle name="60% - Énfasis4 6" xfId="669"/>
    <cellStyle name="60% - Énfasis4 7" xfId="670"/>
    <cellStyle name="60% - Énfasis4 8" xfId="671"/>
    <cellStyle name="60% - Énfasis4 9" xfId="672"/>
    <cellStyle name="60% - Énfasis5 10" xfId="673"/>
    <cellStyle name="60% - Énfasis5 11" xfId="674"/>
    <cellStyle name="60% - Énfasis5 12" xfId="675"/>
    <cellStyle name="60% - Énfasis5 13" xfId="676"/>
    <cellStyle name="60% - Énfasis5 14" xfId="677"/>
    <cellStyle name="60% - Énfasis5 15" xfId="678"/>
    <cellStyle name="60% - Énfasis5 16" xfId="679"/>
    <cellStyle name="60% - Énfasis5 17" xfId="680"/>
    <cellStyle name="60% - Énfasis5 2" xfId="681"/>
    <cellStyle name="60% - Énfasis5 2 2" xfId="682"/>
    <cellStyle name="60% - Énfasis5 2 3" xfId="683"/>
    <cellStyle name="60% - Énfasis5 2 4" xfId="684"/>
    <cellStyle name="60% - Énfasis5 2 5" xfId="685"/>
    <cellStyle name="60% - Énfasis5 2 6" xfId="686"/>
    <cellStyle name="60% - Énfasis5 2 7" xfId="687"/>
    <cellStyle name="60% - Énfasis5 2 8" xfId="688"/>
    <cellStyle name="60% - Énfasis5 2 9" xfId="689"/>
    <cellStyle name="60% - Énfasis5 3" xfId="690"/>
    <cellStyle name="60% - Énfasis5 4" xfId="691"/>
    <cellStyle name="60% - Énfasis5 5" xfId="692"/>
    <cellStyle name="60% - Énfasis5 6" xfId="693"/>
    <cellStyle name="60% - Énfasis5 7" xfId="694"/>
    <cellStyle name="60% - Énfasis5 8" xfId="695"/>
    <cellStyle name="60% - Énfasis5 9" xfId="696"/>
    <cellStyle name="60% - Énfasis6 10" xfId="697"/>
    <cellStyle name="60% - Énfasis6 11" xfId="698"/>
    <cellStyle name="60% - Énfasis6 12" xfId="699"/>
    <cellStyle name="60% - Énfasis6 13" xfId="700"/>
    <cellStyle name="60% - Énfasis6 14" xfId="701"/>
    <cellStyle name="60% - Énfasis6 15" xfId="702"/>
    <cellStyle name="60% - Énfasis6 16" xfId="703"/>
    <cellStyle name="60% - Énfasis6 17" xfId="704"/>
    <cellStyle name="60% - Énfasis6 2" xfId="705"/>
    <cellStyle name="60% - Énfasis6 2 2" xfId="706"/>
    <cellStyle name="60% - Énfasis6 2 3" xfId="707"/>
    <cellStyle name="60% - Énfasis6 2 4" xfId="708"/>
    <cellStyle name="60% - Énfasis6 2 5" xfId="709"/>
    <cellStyle name="60% - Énfasis6 2 6" xfId="710"/>
    <cellStyle name="60% - Énfasis6 2 7" xfId="711"/>
    <cellStyle name="60% - Énfasis6 2 8" xfId="712"/>
    <cellStyle name="60% - Énfasis6 2 9" xfId="713"/>
    <cellStyle name="60% - Énfasis6 3" xfId="714"/>
    <cellStyle name="60% - Énfasis6 4" xfId="715"/>
    <cellStyle name="60% - Énfasis6 5" xfId="716"/>
    <cellStyle name="60% - Énfasis6 6" xfId="717"/>
    <cellStyle name="60% - Énfasis6 7" xfId="718"/>
    <cellStyle name="60% - Énfasis6 8" xfId="719"/>
    <cellStyle name="60% - Énfasis6 9" xfId="720"/>
    <cellStyle name="Buena 10" xfId="721"/>
    <cellStyle name="Buena 11" xfId="722"/>
    <cellStyle name="Buena 12" xfId="723"/>
    <cellStyle name="Buena 13" xfId="724"/>
    <cellStyle name="Buena 14" xfId="725"/>
    <cellStyle name="Buena 15" xfId="726"/>
    <cellStyle name="Buena 16" xfId="727"/>
    <cellStyle name="Buena 17" xfId="728"/>
    <cellStyle name="Buena 2" xfId="729"/>
    <cellStyle name="Buena 2 2" xfId="730"/>
    <cellStyle name="Buena 2 3" xfId="731"/>
    <cellStyle name="Buena 2 4" xfId="732"/>
    <cellStyle name="Buena 2 5" xfId="733"/>
    <cellStyle name="Buena 2 6" xfId="734"/>
    <cellStyle name="Buena 2 7" xfId="735"/>
    <cellStyle name="Buena 2 8" xfId="736"/>
    <cellStyle name="Buena 2 9" xfId="737"/>
    <cellStyle name="Buena 3" xfId="738"/>
    <cellStyle name="Buena 4" xfId="739"/>
    <cellStyle name="Buena 5" xfId="740"/>
    <cellStyle name="Buena 6" xfId="741"/>
    <cellStyle name="Buena 7" xfId="742"/>
    <cellStyle name="Buena 8" xfId="743"/>
    <cellStyle name="Buena 9" xfId="744"/>
    <cellStyle name="Cabecera 1" xfId="745"/>
    <cellStyle name="Cabecera 2" xfId="746"/>
    <cellStyle name="Cálculo 10" xfId="747"/>
    <cellStyle name="Cálculo 11" xfId="748"/>
    <cellStyle name="Cálculo 12" xfId="749"/>
    <cellStyle name="Cálculo 13" xfId="750"/>
    <cellStyle name="Cálculo 14" xfId="751"/>
    <cellStyle name="Cálculo 15" xfId="752"/>
    <cellStyle name="Cálculo 16" xfId="753"/>
    <cellStyle name="Cálculo 17" xfId="754"/>
    <cellStyle name="Cálculo 2" xfId="755"/>
    <cellStyle name="Cálculo 2 2" xfId="756"/>
    <cellStyle name="Cálculo 2 3" xfId="757"/>
    <cellStyle name="Cálculo 2 4" xfId="758"/>
    <cellStyle name="Cálculo 2 5" xfId="759"/>
    <cellStyle name="Cálculo 2 6" xfId="760"/>
    <cellStyle name="Cálculo 2 7" xfId="761"/>
    <cellStyle name="Cálculo 2 8" xfId="762"/>
    <cellStyle name="Cálculo 2 9" xfId="763"/>
    <cellStyle name="Cálculo 3" xfId="764"/>
    <cellStyle name="Cálculo 4" xfId="765"/>
    <cellStyle name="Cálculo 5" xfId="766"/>
    <cellStyle name="Cálculo 6" xfId="767"/>
    <cellStyle name="Cálculo 7" xfId="768"/>
    <cellStyle name="Cálculo 8" xfId="769"/>
    <cellStyle name="Cálculo 9" xfId="770"/>
    <cellStyle name="Celda de comprobación 10" xfId="771"/>
    <cellStyle name="Celda de comprobación 11" xfId="772"/>
    <cellStyle name="Celda de comprobación 12" xfId="773"/>
    <cellStyle name="Celda de comprobación 13" xfId="774"/>
    <cellStyle name="Celda de comprobación 14" xfId="775"/>
    <cellStyle name="Celda de comprobación 15" xfId="776"/>
    <cellStyle name="Celda de comprobación 16" xfId="777"/>
    <cellStyle name="Celda de comprobación 17" xfId="778"/>
    <cellStyle name="Celda de comprobación 2" xfId="779"/>
    <cellStyle name="Celda de comprobación 2 2" xfId="780"/>
    <cellStyle name="Celda de comprobación 2 3" xfId="781"/>
    <cellStyle name="Celda de comprobación 2 4" xfId="782"/>
    <cellStyle name="Celda de comprobación 2 5" xfId="783"/>
    <cellStyle name="Celda de comprobación 2 6" xfId="784"/>
    <cellStyle name="Celda de comprobación 2 7" xfId="785"/>
    <cellStyle name="Celda de comprobación 2 8" xfId="786"/>
    <cellStyle name="Celda de comprobación 2 9" xfId="787"/>
    <cellStyle name="Celda de comprobación 3" xfId="788"/>
    <cellStyle name="Celda de comprobación 4" xfId="789"/>
    <cellStyle name="Celda de comprobación 5" xfId="790"/>
    <cellStyle name="Celda de comprobación 6" xfId="791"/>
    <cellStyle name="Celda de comprobación 7" xfId="792"/>
    <cellStyle name="Celda de comprobación 8" xfId="793"/>
    <cellStyle name="Celda de comprobación 9" xfId="794"/>
    <cellStyle name="Celda vinculada 10" xfId="795"/>
    <cellStyle name="Celda vinculada 11" xfId="796"/>
    <cellStyle name="Celda vinculada 12" xfId="797"/>
    <cellStyle name="Celda vinculada 13" xfId="798"/>
    <cellStyle name="Celda vinculada 14" xfId="799"/>
    <cellStyle name="Celda vinculada 15" xfId="800"/>
    <cellStyle name="Celda vinculada 16" xfId="801"/>
    <cellStyle name="Celda vinculada 17" xfId="802"/>
    <cellStyle name="Celda vinculada 2" xfId="803"/>
    <cellStyle name="Celda vinculada 2 2" xfId="804"/>
    <cellStyle name="Celda vinculada 2 3" xfId="805"/>
    <cellStyle name="Celda vinculada 2 4" xfId="806"/>
    <cellStyle name="Celda vinculada 2 5" xfId="807"/>
    <cellStyle name="Celda vinculada 2 6" xfId="808"/>
    <cellStyle name="Celda vinculada 2 7" xfId="809"/>
    <cellStyle name="Celda vinculada 2 8" xfId="810"/>
    <cellStyle name="Celda vinculada 2 9" xfId="811"/>
    <cellStyle name="Celda vinculada 3" xfId="812"/>
    <cellStyle name="Celda vinculada 4" xfId="813"/>
    <cellStyle name="Celda vinculada 5" xfId="814"/>
    <cellStyle name="Celda vinculada 6" xfId="815"/>
    <cellStyle name="Celda vinculada 7" xfId="816"/>
    <cellStyle name="Celda vinculada 8" xfId="817"/>
    <cellStyle name="Celda vinculada 9" xfId="818"/>
    <cellStyle name="Encabezado 4 10" xfId="819"/>
    <cellStyle name="Encabezado 4 11" xfId="820"/>
    <cellStyle name="Encabezado 4 12" xfId="821"/>
    <cellStyle name="Encabezado 4 13" xfId="822"/>
    <cellStyle name="Encabezado 4 14" xfId="823"/>
    <cellStyle name="Encabezado 4 15" xfId="824"/>
    <cellStyle name="Encabezado 4 16" xfId="825"/>
    <cellStyle name="Encabezado 4 17" xfId="826"/>
    <cellStyle name="Encabezado 4 2" xfId="827"/>
    <cellStyle name="Encabezado 4 2 2" xfId="828"/>
    <cellStyle name="Encabezado 4 2 3" xfId="829"/>
    <cellStyle name="Encabezado 4 2 4" xfId="830"/>
    <cellStyle name="Encabezado 4 2 5" xfId="831"/>
    <cellStyle name="Encabezado 4 2 6" xfId="832"/>
    <cellStyle name="Encabezado 4 2 7" xfId="833"/>
    <cellStyle name="Encabezado 4 2 8" xfId="834"/>
    <cellStyle name="Encabezado 4 2 9" xfId="835"/>
    <cellStyle name="Encabezado 4 3" xfId="836"/>
    <cellStyle name="Encabezado 4 4" xfId="837"/>
    <cellStyle name="Encabezado 4 5" xfId="838"/>
    <cellStyle name="Encabezado 4 6" xfId="839"/>
    <cellStyle name="Encabezado 4 7" xfId="840"/>
    <cellStyle name="Encabezado 4 8" xfId="841"/>
    <cellStyle name="Encabezado 4 9" xfId="842"/>
    <cellStyle name="Énfasis1 10" xfId="843"/>
    <cellStyle name="Énfasis1 11" xfId="844"/>
    <cellStyle name="Énfasis1 12" xfId="845"/>
    <cellStyle name="Énfasis1 13" xfId="846"/>
    <cellStyle name="Énfasis1 14" xfId="847"/>
    <cellStyle name="Énfasis1 15" xfId="848"/>
    <cellStyle name="Énfasis1 16" xfId="849"/>
    <cellStyle name="Énfasis1 17" xfId="850"/>
    <cellStyle name="Énfasis1 2" xfId="851"/>
    <cellStyle name="Énfasis1 2 2" xfId="852"/>
    <cellStyle name="Énfasis1 2 3" xfId="853"/>
    <cellStyle name="Énfasis1 2 4" xfId="854"/>
    <cellStyle name="Énfasis1 2 5" xfId="855"/>
    <cellStyle name="Énfasis1 2 6" xfId="856"/>
    <cellStyle name="Énfasis1 2 7" xfId="857"/>
    <cellStyle name="Énfasis1 2 8" xfId="858"/>
    <cellStyle name="Énfasis1 2 9" xfId="859"/>
    <cellStyle name="Énfasis1 3" xfId="860"/>
    <cellStyle name="Énfasis1 4" xfId="861"/>
    <cellStyle name="Énfasis1 5" xfId="862"/>
    <cellStyle name="Énfasis1 6" xfId="863"/>
    <cellStyle name="Énfasis1 7" xfId="864"/>
    <cellStyle name="Énfasis1 8" xfId="865"/>
    <cellStyle name="Énfasis1 9" xfId="866"/>
    <cellStyle name="Énfasis2 10" xfId="867"/>
    <cellStyle name="Énfasis2 11" xfId="868"/>
    <cellStyle name="Énfasis2 12" xfId="869"/>
    <cellStyle name="Énfasis2 13" xfId="870"/>
    <cellStyle name="Énfasis2 14" xfId="871"/>
    <cellStyle name="Énfasis2 15" xfId="872"/>
    <cellStyle name="Énfasis2 16" xfId="873"/>
    <cellStyle name="Énfasis2 17" xfId="874"/>
    <cellStyle name="Énfasis2 2" xfId="875"/>
    <cellStyle name="Énfasis2 2 2" xfId="876"/>
    <cellStyle name="Énfasis2 2 3" xfId="877"/>
    <cellStyle name="Énfasis2 2 4" xfId="878"/>
    <cellStyle name="Énfasis2 2 5" xfId="879"/>
    <cellStyle name="Énfasis2 2 6" xfId="880"/>
    <cellStyle name="Énfasis2 2 7" xfId="881"/>
    <cellStyle name="Énfasis2 2 8" xfId="882"/>
    <cellStyle name="Énfasis2 2 9" xfId="883"/>
    <cellStyle name="Énfasis2 3" xfId="884"/>
    <cellStyle name="Énfasis2 4" xfId="885"/>
    <cellStyle name="Énfasis2 5" xfId="886"/>
    <cellStyle name="Énfasis2 6" xfId="887"/>
    <cellStyle name="Énfasis2 7" xfId="888"/>
    <cellStyle name="Énfasis2 8" xfId="889"/>
    <cellStyle name="Énfasis2 9" xfId="890"/>
    <cellStyle name="Énfasis3 10" xfId="891"/>
    <cellStyle name="Énfasis3 11" xfId="892"/>
    <cellStyle name="Énfasis3 12" xfId="893"/>
    <cellStyle name="Énfasis3 13" xfId="894"/>
    <cellStyle name="Énfasis3 14" xfId="895"/>
    <cellStyle name="Énfasis3 15" xfId="896"/>
    <cellStyle name="Énfasis3 16" xfId="897"/>
    <cellStyle name="Énfasis3 17" xfId="898"/>
    <cellStyle name="Énfasis3 2" xfId="899"/>
    <cellStyle name="Énfasis3 2 2" xfId="900"/>
    <cellStyle name="Énfasis3 2 3" xfId="901"/>
    <cellStyle name="Énfasis3 2 4" xfId="902"/>
    <cellStyle name="Énfasis3 2 5" xfId="903"/>
    <cellStyle name="Énfasis3 2 6" xfId="904"/>
    <cellStyle name="Énfasis3 2 7" xfId="905"/>
    <cellStyle name="Énfasis3 2 8" xfId="906"/>
    <cellStyle name="Énfasis3 2 9" xfId="907"/>
    <cellStyle name="Énfasis3 3" xfId="908"/>
    <cellStyle name="Énfasis3 4" xfId="909"/>
    <cellStyle name="Énfasis3 5" xfId="910"/>
    <cellStyle name="Énfasis3 6" xfId="911"/>
    <cellStyle name="Énfasis3 7" xfId="912"/>
    <cellStyle name="Énfasis3 8" xfId="913"/>
    <cellStyle name="Énfasis3 9" xfId="914"/>
    <cellStyle name="Énfasis4 10" xfId="915"/>
    <cellStyle name="Énfasis4 11" xfId="916"/>
    <cellStyle name="Énfasis4 12" xfId="917"/>
    <cellStyle name="Énfasis4 13" xfId="918"/>
    <cellStyle name="Énfasis4 14" xfId="919"/>
    <cellStyle name="Énfasis4 15" xfId="920"/>
    <cellStyle name="Énfasis4 16" xfId="921"/>
    <cellStyle name="Énfasis4 17" xfId="922"/>
    <cellStyle name="Énfasis4 2" xfId="923"/>
    <cellStyle name="Énfasis4 2 2" xfId="924"/>
    <cellStyle name="Énfasis4 2 3" xfId="925"/>
    <cellStyle name="Énfasis4 2 4" xfId="926"/>
    <cellStyle name="Énfasis4 2 5" xfId="927"/>
    <cellStyle name="Énfasis4 2 6" xfId="928"/>
    <cellStyle name="Énfasis4 2 7" xfId="929"/>
    <cellStyle name="Énfasis4 2 8" xfId="930"/>
    <cellStyle name="Énfasis4 2 9" xfId="931"/>
    <cellStyle name="Énfasis4 3" xfId="932"/>
    <cellStyle name="Énfasis4 4" xfId="933"/>
    <cellStyle name="Énfasis4 5" xfId="934"/>
    <cellStyle name="Énfasis4 6" xfId="935"/>
    <cellStyle name="Énfasis4 7" xfId="936"/>
    <cellStyle name="Énfasis4 8" xfId="937"/>
    <cellStyle name="Énfasis4 9" xfId="938"/>
    <cellStyle name="Énfasis5 10" xfId="939"/>
    <cellStyle name="Énfasis5 11" xfId="940"/>
    <cellStyle name="Énfasis5 12" xfId="941"/>
    <cellStyle name="Énfasis5 13" xfId="942"/>
    <cellStyle name="Énfasis5 14" xfId="943"/>
    <cellStyle name="Énfasis5 15" xfId="944"/>
    <cellStyle name="Énfasis5 16" xfId="945"/>
    <cellStyle name="Énfasis5 17" xfId="946"/>
    <cellStyle name="Énfasis5 2" xfId="947"/>
    <cellStyle name="Énfasis5 2 2" xfId="948"/>
    <cellStyle name="Énfasis5 2 3" xfId="949"/>
    <cellStyle name="Énfasis5 2 4" xfId="950"/>
    <cellStyle name="Énfasis5 2 5" xfId="951"/>
    <cellStyle name="Énfasis5 2 6" xfId="952"/>
    <cellStyle name="Énfasis5 2 7" xfId="953"/>
    <cellStyle name="Énfasis5 2 8" xfId="954"/>
    <cellStyle name="Énfasis5 2 9" xfId="955"/>
    <cellStyle name="Énfasis5 3" xfId="956"/>
    <cellStyle name="Énfasis5 4" xfId="957"/>
    <cellStyle name="Énfasis5 5" xfId="958"/>
    <cellStyle name="Énfasis5 6" xfId="959"/>
    <cellStyle name="Énfasis5 7" xfId="960"/>
    <cellStyle name="Énfasis5 8" xfId="961"/>
    <cellStyle name="Énfasis5 9" xfId="962"/>
    <cellStyle name="Énfasis6 10" xfId="963"/>
    <cellStyle name="Énfasis6 11" xfId="964"/>
    <cellStyle name="Énfasis6 12" xfId="965"/>
    <cellStyle name="Énfasis6 13" xfId="966"/>
    <cellStyle name="Énfasis6 14" xfId="967"/>
    <cellStyle name="Énfasis6 15" xfId="968"/>
    <cellStyle name="Énfasis6 16" xfId="969"/>
    <cellStyle name="Énfasis6 17" xfId="970"/>
    <cellStyle name="Énfasis6 2" xfId="971"/>
    <cellStyle name="Énfasis6 2 2" xfId="972"/>
    <cellStyle name="Énfasis6 2 3" xfId="973"/>
    <cellStyle name="Énfasis6 2 4" xfId="974"/>
    <cellStyle name="Énfasis6 2 5" xfId="975"/>
    <cellStyle name="Énfasis6 2 6" xfId="976"/>
    <cellStyle name="Énfasis6 2 7" xfId="977"/>
    <cellStyle name="Énfasis6 2 8" xfId="978"/>
    <cellStyle name="Énfasis6 2 9" xfId="979"/>
    <cellStyle name="Énfasis6 3" xfId="980"/>
    <cellStyle name="Énfasis6 4" xfId="981"/>
    <cellStyle name="Énfasis6 5" xfId="982"/>
    <cellStyle name="Énfasis6 6" xfId="983"/>
    <cellStyle name="Énfasis6 7" xfId="984"/>
    <cellStyle name="Énfasis6 8" xfId="985"/>
    <cellStyle name="Énfasis6 9" xfId="986"/>
    <cellStyle name="Entrada 10" xfId="987"/>
    <cellStyle name="Entrada 11" xfId="988"/>
    <cellStyle name="Entrada 12" xfId="989"/>
    <cellStyle name="Entrada 13" xfId="990"/>
    <cellStyle name="Entrada 14" xfId="991"/>
    <cellStyle name="Entrada 15" xfId="992"/>
    <cellStyle name="Entrada 16" xfId="993"/>
    <cellStyle name="Entrada 17" xfId="994"/>
    <cellStyle name="Entrada 2" xfId="995"/>
    <cellStyle name="Entrada 2 2" xfId="996"/>
    <cellStyle name="Entrada 2 3" xfId="997"/>
    <cellStyle name="Entrada 2 4" xfId="998"/>
    <cellStyle name="Entrada 2 5" xfId="999"/>
    <cellStyle name="Entrada 2 6" xfId="1000"/>
    <cellStyle name="Entrada 2 7" xfId="1001"/>
    <cellStyle name="Entrada 2 8" xfId="1002"/>
    <cellStyle name="Entrada 2 9" xfId="1003"/>
    <cellStyle name="Entrada 3" xfId="1004"/>
    <cellStyle name="Entrada 4" xfId="1005"/>
    <cellStyle name="Entrada 5" xfId="1006"/>
    <cellStyle name="Entrada 6" xfId="1007"/>
    <cellStyle name="Entrada 7" xfId="1008"/>
    <cellStyle name="Entrada 8" xfId="1009"/>
    <cellStyle name="Entrada 9" xfId="1010"/>
    <cellStyle name="Euro" xfId="1011"/>
    <cellStyle name="Fecha" xfId="1012"/>
    <cellStyle name="Fecha 2" xfId="1013"/>
    <cellStyle name="Fecha 2 2" xfId="1014"/>
    <cellStyle name="Fecha 3" xfId="1015"/>
    <cellStyle name="Fecha 3 2" xfId="1016"/>
    <cellStyle name="Fecha 4" xfId="1017"/>
    <cellStyle name="Fecha 4 2" xfId="1018"/>
    <cellStyle name="Fijo" xfId="1019"/>
    <cellStyle name="Fijo 2" xfId="1020"/>
    <cellStyle name="Fijo 2 2" xfId="1021"/>
    <cellStyle name="Fijo 3" xfId="1022"/>
    <cellStyle name="Fijo 3 2" xfId="1023"/>
    <cellStyle name="Fijo 4" xfId="1024"/>
    <cellStyle name="Fijo 4 2" xfId="1025"/>
    <cellStyle name="Hipervínculo" xfId="1026" builtinId="8"/>
    <cellStyle name="Incorrecto 10" xfId="1027"/>
    <cellStyle name="Incorrecto 11" xfId="1028"/>
    <cellStyle name="Incorrecto 12" xfId="1029"/>
    <cellStyle name="Incorrecto 13" xfId="1030"/>
    <cellStyle name="Incorrecto 14" xfId="1031"/>
    <cellStyle name="Incorrecto 15" xfId="1032"/>
    <cellStyle name="Incorrecto 16" xfId="1033"/>
    <cellStyle name="Incorrecto 17" xfId="1034"/>
    <cellStyle name="Incorrecto 2" xfId="1035"/>
    <cellStyle name="Incorrecto 2 2" xfId="1036"/>
    <cellStyle name="Incorrecto 2 3" xfId="1037"/>
    <cellStyle name="Incorrecto 2 4" xfId="1038"/>
    <cellStyle name="Incorrecto 2 5" xfId="1039"/>
    <cellStyle name="Incorrecto 2 6" xfId="1040"/>
    <cellStyle name="Incorrecto 2 7" xfId="1041"/>
    <cellStyle name="Incorrecto 2 8" xfId="1042"/>
    <cellStyle name="Incorrecto 2 9" xfId="1043"/>
    <cellStyle name="Incorrecto 3" xfId="1044"/>
    <cellStyle name="Incorrecto 4" xfId="1045"/>
    <cellStyle name="Incorrecto 5" xfId="1046"/>
    <cellStyle name="Incorrecto 6" xfId="1047"/>
    <cellStyle name="Incorrecto 7" xfId="1048"/>
    <cellStyle name="Incorrecto 8" xfId="1049"/>
    <cellStyle name="Incorrecto 9" xfId="1050"/>
    <cellStyle name="Millares 2" xfId="1051"/>
    <cellStyle name="Millares 2 2" xfId="1052"/>
    <cellStyle name="mio" xfId="1053"/>
    <cellStyle name="Monetario" xfId="1054"/>
    <cellStyle name="Monetario 2" xfId="1055"/>
    <cellStyle name="Monetario 2 2" xfId="1056"/>
    <cellStyle name="Monetario 3" xfId="1057"/>
    <cellStyle name="Monetario 3 2" xfId="1058"/>
    <cellStyle name="Monetario 4" xfId="1059"/>
    <cellStyle name="Monetario 4 2" xfId="1060"/>
    <cellStyle name="Monetario0" xfId="1061"/>
    <cellStyle name="Monetario0 2" xfId="1062"/>
    <cellStyle name="Monetario0 2 2" xfId="1063"/>
    <cellStyle name="Monetario0 3" xfId="1064"/>
    <cellStyle name="Monetario0 3 2" xfId="1065"/>
    <cellStyle name="Monetario0 4" xfId="1066"/>
    <cellStyle name="Monetario0 4 2" xfId="1067"/>
    <cellStyle name="Neutral 10" xfId="1068"/>
    <cellStyle name="Neutral 11" xfId="1069"/>
    <cellStyle name="Neutral 12" xfId="1070"/>
    <cellStyle name="Neutral 13" xfId="1071"/>
    <cellStyle name="Neutral 14" xfId="1072"/>
    <cellStyle name="Neutral 15" xfId="1073"/>
    <cellStyle name="Neutral 16" xfId="1074"/>
    <cellStyle name="Neutral 17" xfId="1075"/>
    <cellStyle name="Neutral 2" xfId="1076"/>
    <cellStyle name="Neutral 2 2" xfId="1077"/>
    <cellStyle name="Neutral 2 3" xfId="1078"/>
    <cellStyle name="Neutral 2 4" xfId="1079"/>
    <cellStyle name="Neutral 2 5" xfId="1080"/>
    <cellStyle name="Neutral 2 6" xfId="1081"/>
    <cellStyle name="Neutral 2 7" xfId="1082"/>
    <cellStyle name="Neutral 2 8" xfId="1083"/>
    <cellStyle name="Neutral 2 9" xfId="1084"/>
    <cellStyle name="Neutral 3" xfId="1085"/>
    <cellStyle name="Neutral 4" xfId="1086"/>
    <cellStyle name="Neutral 5" xfId="1087"/>
    <cellStyle name="Neutral 6" xfId="1088"/>
    <cellStyle name="Neutral 7" xfId="1089"/>
    <cellStyle name="Neutral 8" xfId="1090"/>
    <cellStyle name="Neutral 9" xfId="1091"/>
    <cellStyle name="Normal" xfId="0" builtinId="0"/>
    <cellStyle name="Normal 10" xfId="1092"/>
    <cellStyle name="Normal 10 2" xfId="1093"/>
    <cellStyle name="Normal 11" xfId="1094"/>
    <cellStyle name="Normal 11 2" xfId="1095"/>
    <cellStyle name="Normal 11 2 2" xfId="1096"/>
    <cellStyle name="Normal 12 2" xfId="1097"/>
    <cellStyle name="Normal 12 2 2" xfId="1098"/>
    <cellStyle name="Normal 13" xfId="1099"/>
    <cellStyle name="Normal 13 2" xfId="1100"/>
    <cellStyle name="Normal 14" xfId="1101"/>
    <cellStyle name="Normal 14 2" xfId="1102"/>
    <cellStyle name="Normal 15" xfId="1103"/>
    <cellStyle name="Normal 15 2" xfId="1104"/>
    <cellStyle name="Normal 2" xfId="1105"/>
    <cellStyle name="Normal 2 10" xfId="1106"/>
    <cellStyle name="Normal 2 2" xfId="1107"/>
    <cellStyle name="Normal 2 2 2" xfId="1108"/>
    <cellStyle name="Normal 2 3" xfId="1109"/>
    <cellStyle name="Normal 2 3 2" xfId="1110"/>
    <cellStyle name="Normal 2 4" xfId="1111"/>
    <cellStyle name="Normal 2 4 2" xfId="1112"/>
    <cellStyle name="Normal 2 5" xfId="1113"/>
    <cellStyle name="Normal 2 5 2" xfId="1114"/>
    <cellStyle name="Normal 2 6" xfId="1115"/>
    <cellStyle name="Normal 2 6 2" xfId="1116"/>
    <cellStyle name="Normal 2 7" xfId="1117"/>
    <cellStyle name="Normal 2 7 2" xfId="1118"/>
    <cellStyle name="Normal 2 8" xfId="1119"/>
    <cellStyle name="Normal 2 8 2" xfId="1120"/>
    <cellStyle name="Normal 2 9" xfId="1121"/>
    <cellStyle name="Normal 2 9 2" xfId="1122"/>
    <cellStyle name="Normal 2_Universidades BD2011 con anotaciones" xfId="1123"/>
    <cellStyle name="Normal 3" xfId="1124"/>
    <cellStyle name="Normal 3 2" xfId="1125"/>
    <cellStyle name="Normal 3 2 2" xfId="1126"/>
    <cellStyle name="Normal 3 3" xfId="1127"/>
    <cellStyle name="Normal 3 3 2" xfId="1128"/>
    <cellStyle name="Normal 3 4" xfId="1129"/>
    <cellStyle name="Normal 3 4 2" xfId="1130"/>
    <cellStyle name="Normal 3 5" xfId="1131"/>
    <cellStyle name="Normal 4" xfId="1132"/>
    <cellStyle name="Normal 4 2" xfId="1133"/>
    <cellStyle name="Normal 4 2 2" xfId="1134"/>
    <cellStyle name="Normal 5" xfId="1135"/>
    <cellStyle name="Normal 5 2" xfId="1136"/>
    <cellStyle name="Normal 6" xfId="1137"/>
    <cellStyle name="Normal 6 2" xfId="1138"/>
    <cellStyle name="Normal 7" xfId="1139"/>
    <cellStyle name="Normal 7 2" xfId="1140"/>
    <cellStyle name="Normal 8" xfId="1141"/>
    <cellStyle name="Normal 8 2" xfId="1142"/>
    <cellStyle name="Normal 9" xfId="1143"/>
    <cellStyle name="Normal 9 2" xfId="1144"/>
    <cellStyle name="Notas 10" xfId="1145"/>
    <cellStyle name="Notas 10 2" xfId="1146"/>
    <cellStyle name="Notas 11" xfId="1147"/>
    <cellStyle name="Notas 11 2" xfId="1148"/>
    <cellStyle name="Notas 12" xfId="1149"/>
    <cellStyle name="Notas 12 2" xfId="1150"/>
    <cellStyle name="Notas 13" xfId="1151"/>
    <cellStyle name="Notas 13 2" xfId="1152"/>
    <cellStyle name="Notas 14" xfId="1153"/>
    <cellStyle name="Notas 14 2" xfId="1154"/>
    <cellStyle name="Notas 15" xfId="1155"/>
    <cellStyle name="Notas 15 2" xfId="1156"/>
    <cellStyle name="Notas 16" xfId="1157"/>
    <cellStyle name="Notas 16 2" xfId="1158"/>
    <cellStyle name="Notas 17" xfId="1159"/>
    <cellStyle name="Notas 17 2" xfId="1160"/>
    <cellStyle name="Notas 2" xfId="1161"/>
    <cellStyle name="Notas 2 10" xfId="1162"/>
    <cellStyle name="Notas 2 2" xfId="1163"/>
    <cellStyle name="Notas 2 2 2" xfId="1164"/>
    <cellStyle name="Notas 2 3" xfId="1165"/>
    <cellStyle name="Notas 2 3 2" xfId="1166"/>
    <cellStyle name="Notas 2 4" xfId="1167"/>
    <cellStyle name="Notas 2 4 2" xfId="1168"/>
    <cellStyle name="Notas 2 5" xfId="1169"/>
    <cellStyle name="Notas 2 5 2" xfId="1170"/>
    <cellStyle name="Notas 2 6" xfId="1171"/>
    <cellStyle name="Notas 2 6 2" xfId="1172"/>
    <cellStyle name="Notas 2 7" xfId="1173"/>
    <cellStyle name="Notas 2 7 2" xfId="1174"/>
    <cellStyle name="Notas 2 8" xfId="1175"/>
    <cellStyle name="Notas 2 8 2" xfId="1176"/>
    <cellStyle name="Notas 2 9" xfId="1177"/>
    <cellStyle name="Notas 2 9 2" xfId="1178"/>
    <cellStyle name="Notas 3" xfId="1179"/>
    <cellStyle name="Notas 3 2" xfId="1180"/>
    <cellStyle name="Notas 4" xfId="1181"/>
    <cellStyle name="Notas 4 2" xfId="1182"/>
    <cellStyle name="Notas 5" xfId="1183"/>
    <cellStyle name="Notas 5 2" xfId="1184"/>
    <cellStyle name="Notas 6" xfId="1185"/>
    <cellStyle name="Notas 6 2" xfId="1186"/>
    <cellStyle name="Notas 7" xfId="1187"/>
    <cellStyle name="Notas 7 2" xfId="1188"/>
    <cellStyle name="Notas 8" xfId="1189"/>
    <cellStyle name="Notas 8 2" xfId="1190"/>
    <cellStyle name="Notas 9" xfId="1191"/>
    <cellStyle name="Notas 9 2" xfId="1192"/>
    <cellStyle name="Pato" xfId="1193"/>
    <cellStyle name="Porcentaje 2" xfId="1194"/>
    <cellStyle name="Porcentaje 2 2" xfId="1195"/>
    <cellStyle name="Porcentaje 3" xfId="1196"/>
    <cellStyle name="Porcentaje 3 2" xfId="1197"/>
    <cellStyle name="Porcentaje 4" xfId="1198"/>
    <cellStyle name="Porcentaje 4 2" xfId="1199"/>
    <cellStyle name="Punto" xfId="1200"/>
    <cellStyle name="Punto 2" xfId="1201"/>
    <cellStyle name="Punto 2 2" xfId="1202"/>
    <cellStyle name="Punto 3" xfId="1203"/>
    <cellStyle name="Punto 3 2" xfId="1204"/>
    <cellStyle name="Punto 4" xfId="1205"/>
    <cellStyle name="Punto 4 2" xfId="1206"/>
    <cellStyle name="Punto0" xfId="1207"/>
    <cellStyle name="Punto0 2" xfId="1208"/>
    <cellStyle name="Punto0 2 2" xfId="1209"/>
    <cellStyle name="Punto0 3" xfId="1210"/>
    <cellStyle name="Punto0 3 2" xfId="1211"/>
    <cellStyle name="Punto0 4" xfId="1212"/>
    <cellStyle name="Punto0 4 2" xfId="1213"/>
    <cellStyle name="Salida 10" xfId="1214"/>
    <cellStyle name="Salida 11" xfId="1215"/>
    <cellStyle name="Salida 12" xfId="1216"/>
    <cellStyle name="Salida 13" xfId="1217"/>
    <cellStyle name="Salida 14" xfId="1218"/>
    <cellStyle name="Salida 15" xfId="1219"/>
    <cellStyle name="Salida 16" xfId="1220"/>
    <cellStyle name="Salida 17" xfId="1221"/>
    <cellStyle name="Salida 2" xfId="1222"/>
    <cellStyle name="Salida 2 2" xfId="1223"/>
    <cellStyle name="Salida 2 3" xfId="1224"/>
    <cellStyle name="Salida 2 4" xfId="1225"/>
    <cellStyle name="Salida 2 5" xfId="1226"/>
    <cellStyle name="Salida 2 6" xfId="1227"/>
    <cellStyle name="Salida 2 7" xfId="1228"/>
    <cellStyle name="Salida 2 8" xfId="1229"/>
    <cellStyle name="Salida 2 9" xfId="1230"/>
    <cellStyle name="Salida 3" xfId="1231"/>
    <cellStyle name="Salida 4" xfId="1232"/>
    <cellStyle name="Salida 5" xfId="1233"/>
    <cellStyle name="Salida 6" xfId="1234"/>
    <cellStyle name="Salida 7" xfId="1235"/>
    <cellStyle name="Salida 8" xfId="1236"/>
    <cellStyle name="Salida 9" xfId="1237"/>
    <cellStyle name="tabla1" xfId="1238"/>
    <cellStyle name="tabla1 2" xfId="1239"/>
    <cellStyle name="tabla2" xfId="1240"/>
    <cellStyle name="tabla2 2" xfId="1241"/>
    <cellStyle name="Texto de advertencia 10" xfId="1242"/>
    <cellStyle name="Texto de advertencia 11" xfId="1243"/>
    <cellStyle name="Texto de advertencia 12" xfId="1244"/>
    <cellStyle name="Texto de advertencia 13" xfId="1245"/>
    <cellStyle name="Texto de advertencia 14" xfId="1246"/>
    <cellStyle name="Texto de advertencia 15" xfId="1247"/>
    <cellStyle name="Texto de advertencia 16" xfId="1248"/>
    <cellStyle name="Texto de advertencia 17" xfId="1249"/>
    <cellStyle name="Texto de advertencia 2" xfId="1250"/>
    <cellStyle name="Texto de advertencia 2 2" xfId="1251"/>
    <cellStyle name="Texto de advertencia 2 3" xfId="1252"/>
    <cellStyle name="Texto de advertencia 2 4" xfId="1253"/>
    <cellStyle name="Texto de advertencia 2 5" xfId="1254"/>
    <cellStyle name="Texto de advertencia 2 6" xfId="1255"/>
    <cellStyle name="Texto de advertencia 2 7" xfId="1256"/>
    <cellStyle name="Texto de advertencia 2 8" xfId="1257"/>
    <cellStyle name="Texto de advertencia 2 9" xfId="1258"/>
    <cellStyle name="Texto de advertencia 3" xfId="1259"/>
    <cellStyle name="Texto de advertencia 4" xfId="1260"/>
    <cellStyle name="Texto de advertencia 5" xfId="1261"/>
    <cellStyle name="Texto de advertencia 6" xfId="1262"/>
    <cellStyle name="Texto de advertencia 7" xfId="1263"/>
    <cellStyle name="Texto de advertencia 8" xfId="1264"/>
    <cellStyle name="Texto de advertencia 9" xfId="1265"/>
    <cellStyle name="Texto explicativo 10" xfId="1266"/>
    <cellStyle name="Texto explicativo 11" xfId="1267"/>
    <cellStyle name="Texto explicativo 12" xfId="1268"/>
    <cellStyle name="Texto explicativo 13" xfId="1269"/>
    <cellStyle name="Texto explicativo 14" xfId="1270"/>
    <cellStyle name="Texto explicativo 15" xfId="1271"/>
    <cellStyle name="Texto explicativo 16" xfId="1272"/>
    <cellStyle name="Texto explicativo 17" xfId="1273"/>
    <cellStyle name="Texto explicativo 2" xfId="1274"/>
    <cellStyle name="Texto explicativo 2 2" xfId="1275"/>
    <cellStyle name="Texto explicativo 2 3" xfId="1276"/>
    <cellStyle name="Texto explicativo 2 4" xfId="1277"/>
    <cellStyle name="Texto explicativo 2 5" xfId="1278"/>
    <cellStyle name="Texto explicativo 2 6" xfId="1279"/>
    <cellStyle name="Texto explicativo 2 7" xfId="1280"/>
    <cellStyle name="Texto explicativo 2 8" xfId="1281"/>
    <cellStyle name="Texto explicativo 2 9" xfId="1282"/>
    <cellStyle name="Texto explicativo 3" xfId="1283"/>
    <cellStyle name="Texto explicativo 4" xfId="1284"/>
    <cellStyle name="Texto explicativo 5" xfId="1285"/>
    <cellStyle name="Texto explicativo 6" xfId="1286"/>
    <cellStyle name="Texto explicativo 7" xfId="1287"/>
    <cellStyle name="Texto explicativo 8" xfId="1288"/>
    <cellStyle name="Texto explicativo 9" xfId="1289"/>
    <cellStyle name="Título 1 10" xfId="1290"/>
    <cellStyle name="Título 1 11" xfId="1291"/>
    <cellStyle name="Título 1 12" xfId="1292"/>
    <cellStyle name="Título 1 13" xfId="1293"/>
    <cellStyle name="Título 1 14" xfId="1294"/>
    <cellStyle name="Título 1 15" xfId="1295"/>
    <cellStyle name="Título 1 16" xfId="1296"/>
    <cellStyle name="Título 1 17" xfId="1297"/>
    <cellStyle name="Título 1 2" xfId="1298"/>
    <cellStyle name="Título 1 2 2" xfId="1299"/>
    <cellStyle name="Título 1 2 3" xfId="1300"/>
    <cellStyle name="Título 1 2 4" xfId="1301"/>
    <cellStyle name="Título 1 2 5" xfId="1302"/>
    <cellStyle name="Título 1 2 6" xfId="1303"/>
    <cellStyle name="Título 1 2 7" xfId="1304"/>
    <cellStyle name="Título 1 2 8" xfId="1305"/>
    <cellStyle name="Título 1 2 9" xfId="1306"/>
    <cellStyle name="Título 1 3" xfId="1307"/>
    <cellStyle name="Título 1 4" xfId="1308"/>
    <cellStyle name="Título 1 5" xfId="1309"/>
    <cellStyle name="Título 1 6" xfId="1310"/>
    <cellStyle name="Título 1 7" xfId="1311"/>
    <cellStyle name="Título 1 8" xfId="1312"/>
    <cellStyle name="Título 1 9" xfId="1313"/>
    <cellStyle name="Título 10" xfId="1314"/>
    <cellStyle name="Título 11" xfId="1315"/>
    <cellStyle name="Título 12" xfId="1316"/>
    <cellStyle name="Título 13" xfId="1317"/>
    <cellStyle name="Título 14" xfId="1318"/>
    <cellStyle name="Título 15" xfId="1319"/>
    <cellStyle name="Título 16" xfId="1320"/>
    <cellStyle name="Título 17" xfId="1321"/>
    <cellStyle name="Título 18" xfId="1322"/>
    <cellStyle name="Título 19" xfId="1323"/>
    <cellStyle name="Título 2 10" xfId="1324"/>
    <cellStyle name="Título 2 11" xfId="1325"/>
    <cellStyle name="Título 2 12" xfId="1326"/>
    <cellStyle name="Título 2 13" xfId="1327"/>
    <cellStyle name="Título 2 14" xfId="1328"/>
    <cellStyle name="Título 2 15" xfId="1329"/>
    <cellStyle name="Título 2 16" xfId="1330"/>
    <cellStyle name="Título 2 17" xfId="1331"/>
    <cellStyle name="Título 2 2" xfId="1332"/>
    <cellStyle name="Título 2 2 2" xfId="1333"/>
    <cellStyle name="Título 2 2 3" xfId="1334"/>
    <cellStyle name="Título 2 2 4" xfId="1335"/>
    <cellStyle name="Título 2 2 5" xfId="1336"/>
    <cellStyle name="Título 2 2 6" xfId="1337"/>
    <cellStyle name="Título 2 2 7" xfId="1338"/>
    <cellStyle name="Título 2 2 8" xfId="1339"/>
    <cellStyle name="Título 2 2 9" xfId="1340"/>
    <cellStyle name="Título 2 3" xfId="1341"/>
    <cellStyle name="Título 2 4" xfId="1342"/>
    <cellStyle name="Título 2 5" xfId="1343"/>
    <cellStyle name="Título 2 6" xfId="1344"/>
    <cellStyle name="Título 2 7" xfId="1345"/>
    <cellStyle name="Título 2 8" xfId="1346"/>
    <cellStyle name="Título 2 9" xfId="1347"/>
    <cellStyle name="Título 3 10" xfId="1348"/>
    <cellStyle name="Título 3 11" xfId="1349"/>
    <cellStyle name="Título 3 12" xfId="1350"/>
    <cellStyle name="Título 3 13" xfId="1351"/>
    <cellStyle name="Título 3 14" xfId="1352"/>
    <cellStyle name="Título 3 15" xfId="1353"/>
    <cellStyle name="Título 3 16" xfId="1354"/>
    <cellStyle name="Título 3 17" xfId="1355"/>
    <cellStyle name="Título 3 2" xfId="1356"/>
    <cellStyle name="Título 3 2 2" xfId="1357"/>
    <cellStyle name="Título 3 2 3" xfId="1358"/>
    <cellStyle name="Título 3 2 4" xfId="1359"/>
    <cellStyle name="Título 3 2 5" xfId="1360"/>
    <cellStyle name="Título 3 2 6" xfId="1361"/>
    <cellStyle name="Título 3 2 7" xfId="1362"/>
    <cellStyle name="Título 3 2 8" xfId="1363"/>
    <cellStyle name="Título 3 2 9" xfId="1364"/>
    <cellStyle name="Título 3 3" xfId="1365"/>
    <cellStyle name="Título 3 4" xfId="1366"/>
    <cellStyle name="Título 3 5" xfId="1367"/>
    <cellStyle name="Título 3 6" xfId="1368"/>
    <cellStyle name="Título 3 7" xfId="1369"/>
    <cellStyle name="Título 3 8" xfId="1370"/>
    <cellStyle name="Título 3 9" xfId="1371"/>
    <cellStyle name="Título 4" xfId="1372"/>
    <cellStyle name="Título 4 2" xfId="1373"/>
    <cellStyle name="Título 4 3" xfId="1374"/>
    <cellStyle name="Título 4 4" xfId="1375"/>
    <cellStyle name="Título 4 5" xfId="1376"/>
    <cellStyle name="Título 4 6" xfId="1377"/>
    <cellStyle name="Título 4 7" xfId="1378"/>
    <cellStyle name="Título 4 8" xfId="1379"/>
    <cellStyle name="Título 4 9" xfId="1380"/>
    <cellStyle name="Título 5" xfId="1381"/>
    <cellStyle name="Título 6" xfId="1382"/>
    <cellStyle name="Título 7" xfId="1383"/>
    <cellStyle name="Título 8" xfId="1384"/>
    <cellStyle name="Título 9" xfId="1385"/>
    <cellStyle name="Total 10" xfId="1386"/>
    <cellStyle name="Total 10 2" xfId="1387"/>
    <cellStyle name="Total 11" xfId="1388"/>
    <cellStyle name="Total 11 2" xfId="1389"/>
    <cellStyle name="Total 12" xfId="1390"/>
    <cellStyle name="Total 12 2" xfId="1391"/>
    <cellStyle name="Total 13" xfId="1392"/>
    <cellStyle name="Total 13 2" xfId="1393"/>
    <cellStyle name="Total 14" xfId="1394"/>
    <cellStyle name="Total 14 2" xfId="1395"/>
    <cellStyle name="Total 15" xfId="1396"/>
    <cellStyle name="Total 15 2" xfId="1397"/>
    <cellStyle name="Total 16" xfId="1398"/>
    <cellStyle name="Total 16 2" xfId="1399"/>
    <cellStyle name="Total 17" xfId="1400"/>
    <cellStyle name="Total 17 2" xfId="1401"/>
    <cellStyle name="Total 2" xfId="1402"/>
    <cellStyle name="Total 2 10" xfId="1403"/>
    <cellStyle name="Total 2 2" xfId="1404"/>
    <cellStyle name="Total 2 2 2" xfId="1405"/>
    <cellStyle name="Total 2 3" xfId="1406"/>
    <cellStyle name="Total 2 3 2" xfId="1407"/>
    <cellStyle name="Total 2 4" xfId="1408"/>
    <cellStyle name="Total 2 4 2" xfId="1409"/>
    <cellStyle name="Total 2 5" xfId="1410"/>
    <cellStyle name="Total 2 5 2" xfId="1411"/>
    <cellStyle name="Total 2 6" xfId="1412"/>
    <cellStyle name="Total 2 6 2" xfId="1413"/>
    <cellStyle name="Total 2 7" xfId="1414"/>
    <cellStyle name="Total 2 7 2" xfId="1415"/>
    <cellStyle name="Total 2 8" xfId="1416"/>
    <cellStyle name="Total 2 8 2" xfId="1417"/>
    <cellStyle name="Total 2 9" xfId="1418"/>
    <cellStyle name="Total 2 9 2" xfId="1419"/>
    <cellStyle name="Total 3" xfId="1420"/>
    <cellStyle name="Total 3 2" xfId="1421"/>
    <cellStyle name="Total 4" xfId="1422"/>
    <cellStyle name="Total 4 2" xfId="1423"/>
    <cellStyle name="Total 5" xfId="1424"/>
    <cellStyle name="Total 5 2" xfId="1425"/>
    <cellStyle name="Total 6" xfId="1426"/>
    <cellStyle name="Total 6 2" xfId="1427"/>
    <cellStyle name="Total 7" xfId="1428"/>
    <cellStyle name="Total 7 2" xfId="1429"/>
    <cellStyle name="Total 8" xfId="1430"/>
    <cellStyle name="Total 8 2" xfId="1431"/>
    <cellStyle name="Total 9" xfId="1432"/>
    <cellStyle name="Total 9 2" xfId="143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tabSelected="1" workbookViewId="0">
      <selection sqref="A1:L1"/>
    </sheetView>
  </sheetViews>
  <sheetFormatPr baseColWidth="10" defaultRowHeight="13.2" x14ac:dyDescent="0.25"/>
  <sheetData>
    <row r="1" spans="1:12" x14ac:dyDescent="0.25">
      <c r="A1" s="90" t="s">
        <v>82</v>
      </c>
      <c r="B1" s="90"/>
      <c r="C1" s="90"/>
      <c r="D1" s="90"/>
      <c r="E1" s="90"/>
      <c r="F1" s="90"/>
      <c r="G1" s="90"/>
      <c r="H1" s="90"/>
      <c r="I1" s="90"/>
      <c r="J1" s="90"/>
      <c r="K1" s="90"/>
      <c r="L1" s="90"/>
    </row>
    <row r="2" spans="1:12" ht="14.4" x14ac:dyDescent="0.25">
      <c r="A2" s="86">
        <v>2024</v>
      </c>
      <c r="B2" s="80"/>
      <c r="C2" s="80"/>
      <c r="D2" s="80"/>
      <c r="E2" s="80"/>
      <c r="F2" s="80"/>
      <c r="G2" s="80"/>
      <c r="H2" s="80"/>
      <c r="I2" s="80"/>
      <c r="J2" s="80"/>
      <c r="K2" s="80"/>
      <c r="L2" s="80"/>
    </row>
    <row r="3" spans="1:12" ht="14.4" x14ac:dyDescent="0.25">
      <c r="A3" s="86">
        <v>2023</v>
      </c>
      <c r="B3" s="80"/>
      <c r="C3" s="80"/>
      <c r="D3" s="80"/>
      <c r="E3" s="80"/>
      <c r="F3" s="80"/>
      <c r="G3" s="80"/>
      <c r="H3" s="80"/>
      <c r="I3" s="80"/>
      <c r="J3" s="80"/>
      <c r="K3" s="80"/>
      <c r="L3" s="80"/>
    </row>
    <row r="4" spans="1:12" ht="14.4" x14ac:dyDescent="0.25">
      <c r="A4" s="79">
        <v>2022</v>
      </c>
      <c r="B4" s="80"/>
      <c r="C4" s="80"/>
      <c r="D4" s="80"/>
      <c r="E4" s="80"/>
      <c r="F4" s="80"/>
      <c r="G4" s="80"/>
      <c r="H4" s="80"/>
      <c r="I4" s="80"/>
      <c r="J4" s="80"/>
      <c r="K4" s="80"/>
      <c r="L4" s="80"/>
    </row>
    <row r="5" spans="1:12" ht="14.4" x14ac:dyDescent="0.25">
      <c r="A5" s="79">
        <v>2021</v>
      </c>
      <c r="B5" s="80"/>
      <c r="C5" s="80"/>
      <c r="D5" s="80"/>
      <c r="E5" s="80"/>
      <c r="F5" s="80"/>
      <c r="G5" s="80"/>
      <c r="H5" s="80"/>
      <c r="I5" s="80"/>
      <c r="J5" s="80"/>
      <c r="K5" s="80"/>
      <c r="L5" s="80"/>
    </row>
    <row r="6" spans="1:12" ht="14.4" x14ac:dyDescent="0.25">
      <c r="A6" s="79">
        <v>2020</v>
      </c>
      <c r="B6" s="78"/>
      <c r="C6" s="78"/>
      <c r="D6" s="78"/>
      <c r="E6" s="78"/>
      <c r="F6" s="78"/>
      <c r="G6" s="78"/>
      <c r="H6" s="78"/>
      <c r="I6" s="78"/>
      <c r="J6" s="78"/>
      <c r="K6" s="78"/>
      <c r="L6" s="78"/>
    </row>
    <row r="7" spans="1:12" ht="14.4" x14ac:dyDescent="0.25">
      <c r="A7" s="79">
        <v>2019</v>
      </c>
      <c r="B7" s="78"/>
      <c r="C7" s="78"/>
      <c r="D7" s="78"/>
      <c r="E7" s="78"/>
      <c r="F7" s="78"/>
      <c r="G7" s="78"/>
      <c r="H7" s="78"/>
      <c r="I7" s="78"/>
      <c r="J7" s="78"/>
      <c r="K7" s="78"/>
      <c r="L7" s="78"/>
    </row>
    <row r="8" spans="1:12" ht="14.4" x14ac:dyDescent="0.25">
      <c r="A8" s="79">
        <v>2018</v>
      </c>
      <c r="B8" s="78"/>
      <c r="C8" s="78"/>
      <c r="D8" s="78"/>
      <c r="E8" s="78"/>
      <c r="F8" s="78"/>
      <c r="G8" s="78"/>
      <c r="H8" s="78"/>
      <c r="I8" s="78"/>
      <c r="J8" s="78"/>
      <c r="K8" s="78"/>
      <c r="L8" s="78"/>
    </row>
    <row r="9" spans="1:12" ht="14.4" x14ac:dyDescent="0.25">
      <c r="A9" s="79">
        <v>2017</v>
      </c>
      <c r="B9" s="78"/>
      <c r="C9" s="78"/>
      <c r="D9" s="78"/>
      <c r="E9" s="78"/>
      <c r="F9" s="78"/>
      <c r="G9" s="78"/>
      <c r="H9" s="78"/>
      <c r="I9" s="78"/>
      <c r="J9" s="78"/>
      <c r="K9" s="78"/>
      <c r="L9" s="78"/>
    </row>
    <row r="10" spans="1:12" ht="14.4" x14ac:dyDescent="0.3">
      <c r="A10" s="74">
        <v>2016</v>
      </c>
    </row>
    <row r="11" spans="1:12" ht="14.4" x14ac:dyDescent="0.3">
      <c r="A11" s="74">
        <v>2015</v>
      </c>
    </row>
    <row r="12" spans="1:12" ht="14.4" x14ac:dyDescent="0.3">
      <c r="A12" s="74">
        <v>2014</v>
      </c>
    </row>
    <row r="13" spans="1:12" ht="14.4" x14ac:dyDescent="0.3">
      <c r="A13" s="74">
        <v>2013</v>
      </c>
    </row>
    <row r="14" spans="1:12" ht="14.4" x14ac:dyDescent="0.3">
      <c r="A14" s="74">
        <v>2012</v>
      </c>
    </row>
    <row r="15" spans="1:12" ht="14.4" x14ac:dyDescent="0.3">
      <c r="A15" s="74">
        <v>2011</v>
      </c>
    </row>
    <row r="16" spans="1:12" ht="14.4" x14ac:dyDescent="0.3">
      <c r="A16" s="74">
        <v>2010</v>
      </c>
    </row>
    <row r="17" spans="1:12" ht="14.4" x14ac:dyDescent="0.3">
      <c r="A17" s="74">
        <v>2009</v>
      </c>
    </row>
    <row r="18" spans="1:12" ht="14.4" x14ac:dyDescent="0.3">
      <c r="A18" s="74">
        <v>2008</v>
      </c>
    </row>
    <row r="19" spans="1:12" ht="14.4" x14ac:dyDescent="0.3">
      <c r="A19" s="74">
        <v>2007</v>
      </c>
    </row>
    <row r="20" spans="1:12" ht="14.4" x14ac:dyDescent="0.3">
      <c r="A20" s="74">
        <v>2006</v>
      </c>
    </row>
    <row r="21" spans="1:12" ht="12.75" customHeight="1" x14ac:dyDescent="0.25">
      <c r="A21" s="72"/>
      <c r="B21" s="73"/>
      <c r="C21" s="73"/>
      <c r="D21" s="73"/>
      <c r="E21" s="73"/>
      <c r="F21" s="73"/>
      <c r="G21" s="73"/>
      <c r="H21" s="73"/>
      <c r="I21" s="73"/>
      <c r="J21" s="73"/>
      <c r="K21" s="73"/>
      <c r="L21" s="73"/>
    </row>
    <row r="22" spans="1:12" ht="14.4" x14ac:dyDescent="0.3">
      <c r="A22" s="74"/>
    </row>
    <row r="23" spans="1:12" ht="14.4" x14ac:dyDescent="0.3">
      <c r="A23" s="74"/>
    </row>
    <row r="24" spans="1:12" ht="14.4" x14ac:dyDescent="0.3">
      <c r="A24" s="74"/>
    </row>
    <row r="25" spans="1:12" ht="14.4" x14ac:dyDescent="0.3">
      <c r="A25" s="74"/>
    </row>
  </sheetData>
  <mergeCells count="1">
    <mergeCell ref="A1:L1"/>
  </mergeCells>
  <hyperlinks>
    <hyperlink ref="A10" location="'2016'!A1" display="'2016'!A1"/>
    <hyperlink ref="A11" location="'2015'!A1" display="'2015'!A1"/>
    <hyperlink ref="A12" location="'2014'!A1" display="'2014'!A1"/>
    <hyperlink ref="A13" location="'2013'!A1" display="'2013'!A1"/>
    <hyperlink ref="A14" location="'2012'!A1" display="'2012'!A1"/>
    <hyperlink ref="A15" location="'2011'!A1" display="'2011'!A1"/>
    <hyperlink ref="A16" location="'2010'!A1" display="'2010'!A1"/>
    <hyperlink ref="A17" location="'2009'!A1" display="'2009'!A1"/>
    <hyperlink ref="A18" location="'2008'!A1" display="'2008'!A1"/>
    <hyperlink ref="A19" location="'2007'!A1" display="'2007'!A1"/>
    <hyperlink ref="A20" location="'2006'!A1" display="'2006'!A1"/>
    <hyperlink ref="A9" location="'2017'!A1" display="'2017'!A1"/>
    <hyperlink ref="A8" location="'2018'!A1" display="'2018'!A1"/>
    <hyperlink ref="A7" location="'2019'!A1" display="'2019'!A1"/>
    <hyperlink ref="A6" location="'2020'!A1" display="'2020'!A1"/>
    <hyperlink ref="A5" location="'2021'!A1" display="'2021'!A1"/>
    <hyperlink ref="A4" location="'2022'!A1" display="'2022'!A1"/>
    <hyperlink ref="A3" location="'2023'!A1" display="'2023'!A1"/>
    <hyperlink ref="A2" location="'2024'!A1" display="'2024'!A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5"/>
  <sheetViews>
    <sheetView zoomScaleNormal="100" workbookViewId="0">
      <selection sqref="A1:P1"/>
    </sheetView>
  </sheetViews>
  <sheetFormatPr baseColWidth="10" defaultColWidth="11.44140625" defaultRowHeight="13.2" x14ac:dyDescent="0.25"/>
  <cols>
    <col min="1" max="1" width="10.6640625" style="14" customWidth="1"/>
    <col min="3" max="4" width="7.6640625" customWidth="1"/>
    <col min="5" max="5" width="9.6640625" customWidth="1"/>
    <col min="6" max="6" width="10.6640625" customWidth="1"/>
    <col min="7" max="7" width="8" customWidth="1"/>
    <col min="8" max="9" width="7.6640625" customWidth="1"/>
    <col min="10" max="10" width="9.6640625" customWidth="1"/>
    <col min="11" max="11" width="10.6640625" customWidth="1"/>
    <col min="12" max="12" width="8" customWidth="1"/>
    <col min="13" max="14" width="7.6640625" customWidth="1"/>
    <col min="15" max="15" width="9.6640625" customWidth="1"/>
    <col min="16" max="16" width="10.6640625" customWidth="1"/>
  </cols>
  <sheetData>
    <row r="1" spans="1:24" ht="12.75" customHeight="1" x14ac:dyDescent="0.25">
      <c r="A1" s="101" t="s">
        <v>12</v>
      </c>
      <c r="B1" s="101"/>
      <c r="C1" s="101"/>
      <c r="D1" s="101"/>
      <c r="E1" s="101"/>
      <c r="F1" s="101"/>
      <c r="G1" s="101"/>
      <c r="H1" s="101"/>
      <c r="I1" s="101"/>
      <c r="J1" s="101"/>
      <c r="K1" s="101"/>
      <c r="L1" s="101"/>
      <c r="M1" s="101"/>
      <c r="N1" s="101"/>
      <c r="O1" s="101"/>
      <c r="P1" s="101"/>
    </row>
    <row r="2" spans="1:24" x14ac:dyDescent="0.25">
      <c r="A2" s="102" t="s">
        <v>0</v>
      </c>
      <c r="B2" s="98" t="s">
        <v>2</v>
      </c>
      <c r="C2" s="98"/>
      <c r="D2" s="98"/>
      <c r="E2" s="98"/>
      <c r="F2" s="98"/>
      <c r="G2" s="98"/>
      <c r="H2" s="98"/>
      <c r="I2" s="98"/>
      <c r="J2" s="98"/>
      <c r="K2" s="98"/>
      <c r="L2" s="98"/>
      <c r="M2" s="98"/>
      <c r="N2" s="98"/>
      <c r="O2" s="98"/>
      <c r="P2" s="98"/>
    </row>
    <row r="3" spans="1:24" x14ac:dyDescent="0.25">
      <c r="A3" s="102"/>
      <c r="B3" s="99" t="s">
        <v>1</v>
      </c>
      <c r="C3" s="99"/>
      <c r="D3" s="99"/>
      <c r="E3" s="99"/>
      <c r="F3" s="99"/>
      <c r="G3" s="98" t="s">
        <v>3</v>
      </c>
      <c r="H3" s="98"/>
      <c r="I3" s="98"/>
      <c r="J3" s="98"/>
      <c r="K3" s="98"/>
      <c r="L3" s="98" t="s">
        <v>4</v>
      </c>
      <c r="M3" s="98"/>
      <c r="N3" s="98"/>
      <c r="O3" s="98"/>
      <c r="P3" s="98"/>
    </row>
    <row r="4" spans="1:24" ht="22.8" x14ac:dyDescent="0.25">
      <c r="A4" s="102"/>
      <c r="B4" s="77" t="s">
        <v>1</v>
      </c>
      <c r="C4" s="81" t="s">
        <v>5</v>
      </c>
      <c r="D4" s="81" t="s">
        <v>6</v>
      </c>
      <c r="E4" s="81" t="s">
        <v>7</v>
      </c>
      <c r="F4" s="82" t="s">
        <v>8</v>
      </c>
      <c r="G4" s="1" t="s">
        <v>1</v>
      </c>
      <c r="H4" s="2" t="s">
        <v>5</v>
      </c>
      <c r="I4" s="2" t="s">
        <v>6</v>
      </c>
      <c r="J4" s="2" t="s">
        <v>7</v>
      </c>
      <c r="K4" s="3" t="s">
        <v>8</v>
      </c>
      <c r="L4" s="1" t="s">
        <v>1</v>
      </c>
      <c r="M4" s="2" t="s">
        <v>5</v>
      </c>
      <c r="N4" s="2" t="s">
        <v>6</v>
      </c>
      <c r="O4" s="2" t="s">
        <v>7</v>
      </c>
      <c r="P4" s="3" t="s">
        <v>8</v>
      </c>
    </row>
    <row r="5" spans="1:24" ht="12.75" customHeight="1" x14ac:dyDescent="0.25">
      <c r="A5" s="4" t="s">
        <v>1</v>
      </c>
      <c r="B5" s="15">
        <v>2371</v>
      </c>
      <c r="C5" s="15">
        <v>726</v>
      </c>
      <c r="D5" s="15">
        <v>882</v>
      </c>
      <c r="E5" s="15">
        <v>497</v>
      </c>
      <c r="F5" s="15">
        <v>266</v>
      </c>
      <c r="G5" s="15">
        <v>936</v>
      </c>
      <c r="H5" s="15">
        <v>246</v>
      </c>
      <c r="I5" s="15">
        <v>460</v>
      </c>
      <c r="J5" s="15">
        <v>157</v>
      </c>
      <c r="K5" s="15">
        <v>73</v>
      </c>
      <c r="L5" s="15">
        <v>1435</v>
      </c>
      <c r="M5" s="15">
        <v>480</v>
      </c>
      <c r="N5" s="15">
        <v>422</v>
      </c>
      <c r="O5" s="15">
        <v>340</v>
      </c>
      <c r="P5" s="15">
        <v>193</v>
      </c>
      <c r="Q5" s="5"/>
      <c r="R5" s="5"/>
      <c r="S5" s="5"/>
      <c r="T5" s="5"/>
      <c r="U5" s="5"/>
      <c r="V5" s="5"/>
      <c r="W5" s="5"/>
      <c r="X5" s="5"/>
    </row>
    <row r="6" spans="1:24" ht="12.75" customHeight="1" x14ac:dyDescent="0.25">
      <c r="A6" s="6">
        <v>1</v>
      </c>
      <c r="B6" s="15">
        <v>197</v>
      </c>
      <c r="C6" s="16">
        <v>48</v>
      </c>
      <c r="D6" s="16">
        <v>52</v>
      </c>
      <c r="E6" s="16">
        <v>35</v>
      </c>
      <c r="F6" s="16">
        <v>62</v>
      </c>
      <c r="G6" s="15">
        <v>72</v>
      </c>
      <c r="H6" s="16">
        <v>16</v>
      </c>
      <c r="I6" s="16">
        <v>27</v>
      </c>
      <c r="J6" s="16">
        <v>14</v>
      </c>
      <c r="K6" s="16">
        <v>15</v>
      </c>
      <c r="L6" s="15">
        <v>125</v>
      </c>
      <c r="M6" s="16">
        <v>32</v>
      </c>
      <c r="N6" s="16">
        <v>25</v>
      </c>
      <c r="O6" s="16">
        <v>21</v>
      </c>
      <c r="P6" s="16">
        <v>47</v>
      </c>
      <c r="Q6" s="5"/>
      <c r="R6" s="5"/>
      <c r="S6" s="5"/>
      <c r="T6" s="5"/>
      <c r="U6" s="5"/>
      <c r="V6" s="5"/>
    </row>
    <row r="7" spans="1:24" ht="12.75" customHeight="1" x14ac:dyDescent="0.25">
      <c r="A7" s="6">
        <v>2</v>
      </c>
      <c r="B7" s="15">
        <v>123</v>
      </c>
      <c r="C7" s="16">
        <v>40</v>
      </c>
      <c r="D7" s="16">
        <v>36</v>
      </c>
      <c r="E7" s="16">
        <v>26</v>
      </c>
      <c r="F7" s="16">
        <v>21</v>
      </c>
      <c r="G7" s="15">
        <v>30</v>
      </c>
      <c r="H7" s="16">
        <v>8</v>
      </c>
      <c r="I7" s="16">
        <v>11</v>
      </c>
      <c r="J7" s="16">
        <v>7</v>
      </c>
      <c r="K7" s="16">
        <v>4</v>
      </c>
      <c r="L7" s="15">
        <v>93</v>
      </c>
      <c r="M7" s="16">
        <v>32</v>
      </c>
      <c r="N7" s="16">
        <v>25</v>
      </c>
      <c r="O7" s="16">
        <v>19</v>
      </c>
      <c r="P7" s="16">
        <v>17</v>
      </c>
      <c r="Q7" s="5"/>
      <c r="R7" s="5"/>
    </row>
    <row r="8" spans="1:24" ht="12.75" customHeight="1" x14ac:dyDescent="0.25">
      <c r="A8" s="6">
        <v>3</v>
      </c>
      <c r="B8" s="15">
        <v>171</v>
      </c>
      <c r="C8" s="16">
        <v>42</v>
      </c>
      <c r="D8" s="16">
        <v>53</v>
      </c>
      <c r="E8" s="16">
        <v>36</v>
      </c>
      <c r="F8" s="16">
        <v>40</v>
      </c>
      <c r="G8" s="15">
        <v>65</v>
      </c>
      <c r="H8" s="16">
        <v>14</v>
      </c>
      <c r="I8" s="16">
        <v>28</v>
      </c>
      <c r="J8" s="16">
        <v>13</v>
      </c>
      <c r="K8" s="16">
        <v>10</v>
      </c>
      <c r="L8" s="15">
        <v>106</v>
      </c>
      <c r="M8" s="16">
        <v>28</v>
      </c>
      <c r="N8" s="16">
        <v>25</v>
      </c>
      <c r="O8" s="16">
        <v>23</v>
      </c>
      <c r="P8" s="16">
        <v>30</v>
      </c>
      <c r="Q8" s="5"/>
      <c r="R8" s="5"/>
    </row>
    <row r="9" spans="1:24" ht="12.75" customHeight="1" x14ac:dyDescent="0.25">
      <c r="A9" s="7">
        <v>4</v>
      </c>
      <c r="B9" s="15">
        <v>182</v>
      </c>
      <c r="C9" s="16">
        <v>57</v>
      </c>
      <c r="D9" s="16">
        <v>80</v>
      </c>
      <c r="E9" s="16">
        <v>38</v>
      </c>
      <c r="F9" s="16">
        <v>7</v>
      </c>
      <c r="G9" s="15">
        <v>106</v>
      </c>
      <c r="H9" s="16">
        <v>28</v>
      </c>
      <c r="I9" s="16">
        <v>54</v>
      </c>
      <c r="J9" s="16">
        <v>18</v>
      </c>
      <c r="K9" s="16">
        <v>6</v>
      </c>
      <c r="L9" s="15">
        <v>76</v>
      </c>
      <c r="M9" s="16">
        <v>29</v>
      </c>
      <c r="N9" s="16">
        <v>26</v>
      </c>
      <c r="O9" s="16">
        <v>20</v>
      </c>
      <c r="P9" s="16">
        <v>1</v>
      </c>
      <c r="Q9" s="5"/>
      <c r="R9" s="5"/>
    </row>
    <row r="10" spans="1:24" ht="12.75" customHeight="1" x14ac:dyDescent="0.25">
      <c r="A10" s="6">
        <v>5</v>
      </c>
      <c r="B10" s="15">
        <v>134</v>
      </c>
      <c r="C10" s="16">
        <v>40</v>
      </c>
      <c r="D10" s="16">
        <v>42</v>
      </c>
      <c r="E10" s="16">
        <v>27</v>
      </c>
      <c r="F10" s="16">
        <v>25</v>
      </c>
      <c r="G10" s="15">
        <v>46</v>
      </c>
      <c r="H10" s="16">
        <v>11</v>
      </c>
      <c r="I10" s="16">
        <v>19</v>
      </c>
      <c r="J10" s="16">
        <v>9</v>
      </c>
      <c r="K10" s="16">
        <v>7</v>
      </c>
      <c r="L10" s="15">
        <v>88</v>
      </c>
      <c r="M10" s="16">
        <v>29</v>
      </c>
      <c r="N10" s="16">
        <v>23</v>
      </c>
      <c r="O10" s="16">
        <v>18</v>
      </c>
      <c r="P10" s="16">
        <v>18</v>
      </c>
      <c r="Q10" s="5"/>
      <c r="R10" s="5"/>
    </row>
    <row r="11" spans="1:24" ht="12.75" customHeight="1" x14ac:dyDescent="0.25">
      <c r="A11" s="6">
        <v>6</v>
      </c>
      <c r="B11" s="15">
        <v>125</v>
      </c>
      <c r="C11" s="16">
        <v>36</v>
      </c>
      <c r="D11" s="16">
        <v>45</v>
      </c>
      <c r="E11" s="16">
        <v>31</v>
      </c>
      <c r="F11" s="16">
        <v>13</v>
      </c>
      <c r="G11" s="15">
        <v>47</v>
      </c>
      <c r="H11" s="16">
        <v>11</v>
      </c>
      <c r="I11" s="16">
        <v>21</v>
      </c>
      <c r="J11" s="16">
        <v>10</v>
      </c>
      <c r="K11" s="16">
        <v>5</v>
      </c>
      <c r="L11" s="15">
        <v>78</v>
      </c>
      <c r="M11" s="16">
        <v>25</v>
      </c>
      <c r="N11" s="16">
        <v>24</v>
      </c>
      <c r="O11" s="16">
        <v>21</v>
      </c>
      <c r="P11" s="16">
        <v>8</v>
      </c>
      <c r="Q11" s="5"/>
      <c r="R11" s="5"/>
    </row>
    <row r="12" spans="1:24" ht="12.75" customHeight="1" x14ac:dyDescent="0.25">
      <c r="A12" s="6">
        <v>7</v>
      </c>
      <c r="B12" s="15">
        <v>159</v>
      </c>
      <c r="C12" s="16">
        <v>50</v>
      </c>
      <c r="D12" s="16">
        <v>66</v>
      </c>
      <c r="E12" s="16">
        <v>33</v>
      </c>
      <c r="F12" s="16">
        <v>10</v>
      </c>
      <c r="G12" s="15">
        <v>63</v>
      </c>
      <c r="H12" s="16">
        <v>16</v>
      </c>
      <c r="I12" s="16">
        <v>34</v>
      </c>
      <c r="J12" s="16">
        <v>9</v>
      </c>
      <c r="K12" s="16">
        <v>4</v>
      </c>
      <c r="L12" s="15">
        <v>96</v>
      </c>
      <c r="M12" s="16">
        <v>34</v>
      </c>
      <c r="N12" s="16">
        <v>32</v>
      </c>
      <c r="O12" s="16">
        <v>24</v>
      </c>
      <c r="P12" s="16">
        <v>6</v>
      </c>
      <c r="Q12" s="5"/>
      <c r="R12" s="5"/>
    </row>
    <row r="13" spans="1:24" s="8" customFormat="1" ht="12.75" customHeight="1" x14ac:dyDescent="0.25">
      <c r="A13" s="6">
        <v>8</v>
      </c>
      <c r="B13" s="15">
        <v>139</v>
      </c>
      <c r="C13" s="16">
        <v>55</v>
      </c>
      <c r="D13" s="16">
        <v>48</v>
      </c>
      <c r="E13" s="16">
        <v>29</v>
      </c>
      <c r="F13" s="16">
        <v>7</v>
      </c>
      <c r="G13" s="15">
        <v>86</v>
      </c>
      <c r="H13" s="16">
        <v>37</v>
      </c>
      <c r="I13" s="16">
        <v>33</v>
      </c>
      <c r="J13" s="16">
        <v>14</v>
      </c>
      <c r="K13" s="16">
        <v>2</v>
      </c>
      <c r="L13" s="15">
        <v>53</v>
      </c>
      <c r="M13" s="16">
        <v>18</v>
      </c>
      <c r="N13" s="16">
        <v>15</v>
      </c>
      <c r="O13" s="16">
        <v>15</v>
      </c>
      <c r="P13" s="16">
        <v>5</v>
      </c>
      <c r="Q13" s="5"/>
      <c r="R13" s="5"/>
    </row>
    <row r="14" spans="1:24" ht="12.75" customHeight="1" x14ac:dyDescent="0.25">
      <c r="A14" s="6">
        <v>9</v>
      </c>
      <c r="B14" s="15">
        <v>137</v>
      </c>
      <c r="C14" s="16">
        <v>38</v>
      </c>
      <c r="D14" s="16">
        <v>64</v>
      </c>
      <c r="E14" s="16">
        <v>27</v>
      </c>
      <c r="F14" s="16">
        <v>8</v>
      </c>
      <c r="G14" s="15">
        <v>67</v>
      </c>
      <c r="H14" s="16">
        <v>14</v>
      </c>
      <c r="I14" s="16">
        <v>40</v>
      </c>
      <c r="J14" s="16">
        <v>10</v>
      </c>
      <c r="K14" s="16">
        <v>3</v>
      </c>
      <c r="L14" s="15">
        <v>70</v>
      </c>
      <c r="M14" s="16">
        <v>24</v>
      </c>
      <c r="N14" s="16">
        <v>24</v>
      </c>
      <c r="O14" s="16">
        <v>17</v>
      </c>
      <c r="P14" s="16">
        <v>5</v>
      </c>
      <c r="Q14" s="5"/>
      <c r="R14" s="5"/>
    </row>
    <row r="15" spans="1:24" ht="12.75" customHeight="1" x14ac:dyDescent="0.25">
      <c r="A15" s="6">
        <v>10</v>
      </c>
      <c r="B15" s="15">
        <v>140</v>
      </c>
      <c r="C15" s="16">
        <v>44</v>
      </c>
      <c r="D15" s="16">
        <v>60</v>
      </c>
      <c r="E15" s="16">
        <v>28</v>
      </c>
      <c r="F15" s="16">
        <v>8</v>
      </c>
      <c r="G15" s="15">
        <v>66</v>
      </c>
      <c r="H15" s="16">
        <v>17</v>
      </c>
      <c r="I15" s="16">
        <v>37</v>
      </c>
      <c r="J15" s="16">
        <v>9</v>
      </c>
      <c r="K15" s="16">
        <v>3</v>
      </c>
      <c r="L15" s="15">
        <v>74</v>
      </c>
      <c r="M15" s="16">
        <v>27</v>
      </c>
      <c r="N15" s="16">
        <v>23</v>
      </c>
      <c r="O15" s="16">
        <v>19</v>
      </c>
      <c r="P15" s="16">
        <v>5</v>
      </c>
      <c r="Q15" s="5"/>
      <c r="R15" s="5"/>
    </row>
    <row r="16" spans="1:24" ht="12.75" customHeight="1" x14ac:dyDescent="0.25">
      <c r="A16" s="6">
        <v>11</v>
      </c>
      <c r="B16" s="15">
        <v>157</v>
      </c>
      <c r="C16" s="16">
        <v>49</v>
      </c>
      <c r="D16" s="16">
        <v>70</v>
      </c>
      <c r="E16" s="16">
        <v>32</v>
      </c>
      <c r="F16" s="16">
        <v>6</v>
      </c>
      <c r="G16" s="15">
        <v>64</v>
      </c>
      <c r="H16" s="16">
        <v>15</v>
      </c>
      <c r="I16" s="16">
        <v>40</v>
      </c>
      <c r="J16" s="16">
        <v>8</v>
      </c>
      <c r="K16" s="16">
        <v>1</v>
      </c>
      <c r="L16" s="15">
        <v>93</v>
      </c>
      <c r="M16" s="16">
        <v>34</v>
      </c>
      <c r="N16" s="16">
        <v>30</v>
      </c>
      <c r="O16" s="16">
        <v>24</v>
      </c>
      <c r="P16" s="16">
        <v>5</v>
      </c>
      <c r="Q16" s="5"/>
      <c r="R16" s="5"/>
    </row>
    <row r="17" spans="1:18" ht="12.75" customHeight="1" x14ac:dyDescent="0.25">
      <c r="A17" s="6">
        <v>12</v>
      </c>
      <c r="B17" s="15">
        <v>174</v>
      </c>
      <c r="C17" s="16">
        <v>56</v>
      </c>
      <c r="D17" s="16">
        <v>72</v>
      </c>
      <c r="E17" s="16">
        <v>39</v>
      </c>
      <c r="F17" s="16">
        <v>7</v>
      </c>
      <c r="G17" s="15">
        <v>65</v>
      </c>
      <c r="H17" s="16">
        <v>17</v>
      </c>
      <c r="I17" s="16">
        <v>37</v>
      </c>
      <c r="J17" s="16">
        <v>11</v>
      </c>
      <c r="K17" s="16" t="s">
        <v>9</v>
      </c>
      <c r="L17" s="15">
        <v>109</v>
      </c>
      <c r="M17" s="16">
        <v>39</v>
      </c>
      <c r="N17" s="16">
        <v>35</v>
      </c>
      <c r="O17" s="16">
        <v>28</v>
      </c>
      <c r="P17" s="16">
        <v>7</v>
      </c>
      <c r="Q17" s="5"/>
      <c r="R17" s="5"/>
    </row>
    <row r="18" spans="1:18" ht="12.75" customHeight="1" x14ac:dyDescent="0.25">
      <c r="A18" s="6">
        <v>13</v>
      </c>
      <c r="B18" s="15">
        <v>219</v>
      </c>
      <c r="C18" s="16">
        <v>68</v>
      </c>
      <c r="D18" s="16">
        <v>75</v>
      </c>
      <c r="E18" s="16">
        <v>53</v>
      </c>
      <c r="F18" s="16">
        <v>23</v>
      </c>
      <c r="G18" s="15">
        <v>45</v>
      </c>
      <c r="H18" s="16">
        <v>11</v>
      </c>
      <c r="I18" s="16">
        <v>23</v>
      </c>
      <c r="J18" s="16">
        <v>8</v>
      </c>
      <c r="K18" s="16">
        <v>3</v>
      </c>
      <c r="L18" s="15">
        <v>174</v>
      </c>
      <c r="M18" s="16">
        <v>57</v>
      </c>
      <c r="N18" s="16">
        <v>52</v>
      </c>
      <c r="O18" s="16">
        <v>45</v>
      </c>
      <c r="P18" s="16">
        <v>20</v>
      </c>
      <c r="Q18" s="5"/>
      <c r="R18" s="5"/>
    </row>
    <row r="19" spans="1:18" ht="12.75" customHeight="1" x14ac:dyDescent="0.25">
      <c r="A19" s="6">
        <v>14</v>
      </c>
      <c r="B19" s="15">
        <v>188</v>
      </c>
      <c r="C19" s="16">
        <v>64</v>
      </c>
      <c r="D19" s="16">
        <v>61</v>
      </c>
      <c r="E19" s="16">
        <v>41</v>
      </c>
      <c r="F19" s="16">
        <v>22</v>
      </c>
      <c r="G19" s="15">
        <v>60</v>
      </c>
      <c r="H19" s="16">
        <v>20</v>
      </c>
      <c r="I19" s="16">
        <v>23</v>
      </c>
      <c r="J19" s="16">
        <v>9</v>
      </c>
      <c r="K19" s="16">
        <v>8</v>
      </c>
      <c r="L19" s="15">
        <v>128</v>
      </c>
      <c r="M19" s="16">
        <v>44</v>
      </c>
      <c r="N19" s="16">
        <v>38</v>
      </c>
      <c r="O19" s="16">
        <v>32</v>
      </c>
      <c r="P19" s="16">
        <v>14</v>
      </c>
      <c r="Q19" s="5"/>
      <c r="R19" s="5"/>
    </row>
    <row r="20" spans="1:18" ht="12.75" customHeight="1" x14ac:dyDescent="0.25">
      <c r="A20" s="9">
        <v>15</v>
      </c>
      <c r="B20" s="15">
        <v>126</v>
      </c>
      <c r="C20" s="16">
        <v>39</v>
      </c>
      <c r="D20" s="16">
        <v>58</v>
      </c>
      <c r="E20" s="16">
        <v>22</v>
      </c>
      <c r="F20" s="16">
        <v>7</v>
      </c>
      <c r="G20" s="15">
        <v>54</v>
      </c>
      <c r="H20" s="16">
        <v>11</v>
      </c>
      <c r="I20" s="16">
        <v>33</v>
      </c>
      <c r="J20" s="16">
        <v>8</v>
      </c>
      <c r="K20" s="16">
        <v>2</v>
      </c>
      <c r="L20" s="15">
        <v>72</v>
      </c>
      <c r="M20" s="16">
        <v>28</v>
      </c>
      <c r="N20" s="16">
        <v>25</v>
      </c>
      <c r="O20" s="16">
        <v>14</v>
      </c>
      <c r="P20" s="16">
        <v>5</v>
      </c>
      <c r="Q20" s="5"/>
      <c r="R20" s="5"/>
    </row>
    <row r="21" spans="1:18" x14ac:dyDescent="0.25">
      <c r="A21" s="91" t="s">
        <v>10</v>
      </c>
      <c r="B21" s="91"/>
      <c r="C21" s="91"/>
      <c r="D21" s="91"/>
      <c r="E21" s="91"/>
      <c r="F21" s="91"/>
      <c r="G21" s="91"/>
      <c r="H21" s="91"/>
      <c r="I21" s="91"/>
      <c r="J21" s="91"/>
      <c r="K21" s="91"/>
      <c r="L21" s="91"/>
      <c r="M21" s="91"/>
      <c r="N21" s="91"/>
      <c r="O21" s="91"/>
      <c r="P21" s="91"/>
    </row>
    <row r="22" spans="1:18" ht="9.75" customHeight="1" x14ac:dyDescent="0.25">
      <c r="A22" s="92"/>
      <c r="B22" s="92"/>
      <c r="C22" s="92"/>
      <c r="D22" s="92"/>
      <c r="E22" s="92"/>
      <c r="F22" s="92"/>
      <c r="G22" s="92"/>
      <c r="H22" s="92"/>
      <c r="I22" s="92"/>
      <c r="J22" s="92"/>
      <c r="K22" s="92"/>
      <c r="L22" s="92"/>
      <c r="M22" s="92"/>
      <c r="N22" s="92"/>
      <c r="O22" s="92"/>
      <c r="P22" s="92"/>
    </row>
    <row r="23" spans="1:18" ht="12.75" customHeight="1" x14ac:dyDescent="0.25">
      <c r="A23" s="92" t="s">
        <v>11</v>
      </c>
      <c r="B23" s="92"/>
      <c r="C23" s="92"/>
      <c r="D23" s="92"/>
      <c r="E23" s="92"/>
      <c r="F23" s="92"/>
      <c r="G23" s="92"/>
      <c r="H23" s="92"/>
      <c r="I23" s="92"/>
      <c r="J23" s="92"/>
      <c r="K23" s="92"/>
      <c r="L23" s="92"/>
      <c r="M23" s="92"/>
      <c r="N23" s="92"/>
      <c r="O23" s="92"/>
      <c r="P23" s="92"/>
    </row>
    <row r="44" spans="1:20" x14ac:dyDescent="0.25">
      <c r="A44" s="10"/>
      <c r="B44" s="11"/>
      <c r="C44" s="11"/>
      <c r="D44" s="11"/>
      <c r="E44" s="11"/>
      <c r="F44" s="11"/>
      <c r="G44" s="11"/>
      <c r="H44" s="11"/>
      <c r="I44" s="11"/>
      <c r="J44" s="11"/>
      <c r="K44" s="11"/>
      <c r="L44" s="11"/>
      <c r="M44" s="11"/>
      <c r="N44" s="11"/>
      <c r="O44" s="11"/>
      <c r="P44" s="11"/>
      <c r="Q44" s="11"/>
      <c r="R44" s="11"/>
      <c r="S44" s="11"/>
      <c r="T44" s="11"/>
    </row>
    <row r="45" spans="1:20" x14ac:dyDescent="0.25">
      <c r="A45" s="12"/>
      <c r="B45" s="13"/>
      <c r="C45" s="13"/>
      <c r="D45" s="13"/>
      <c r="E45" s="13"/>
      <c r="F45" s="13"/>
      <c r="G45" s="13"/>
      <c r="H45" s="13"/>
      <c r="I45" s="13"/>
      <c r="J45" s="13"/>
      <c r="K45" s="13"/>
      <c r="L45" s="13"/>
      <c r="M45" s="13"/>
      <c r="N45" s="13"/>
      <c r="O45" s="13"/>
      <c r="P45" s="13"/>
      <c r="Q45" s="13"/>
      <c r="R45" s="13"/>
      <c r="S45" s="13"/>
      <c r="T45" s="13"/>
    </row>
  </sheetData>
  <mergeCells count="8">
    <mergeCell ref="A21:P22"/>
    <mergeCell ref="A23:P23"/>
    <mergeCell ref="A1:P1"/>
    <mergeCell ref="A2:A4"/>
    <mergeCell ref="G3:K3"/>
    <mergeCell ref="L3:P3"/>
    <mergeCell ref="B2:P2"/>
    <mergeCell ref="B3:F3"/>
  </mergeCells>
  <pageMargins left="0.74803149606299213" right="0.74803149606299213" top="0.98425196850393704" bottom="0.98425196850393704" header="0" footer="0"/>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5"/>
  <sheetViews>
    <sheetView zoomScaleNormal="100" workbookViewId="0">
      <selection sqref="A1:P1"/>
    </sheetView>
  </sheetViews>
  <sheetFormatPr baseColWidth="10" defaultColWidth="11.44140625" defaultRowHeight="13.2" x14ac:dyDescent="0.25"/>
  <cols>
    <col min="1" max="1" width="10.6640625" style="14" customWidth="1"/>
    <col min="3" max="4" width="7.6640625" customWidth="1"/>
    <col min="5" max="5" width="9.6640625" customWidth="1"/>
    <col min="6" max="6" width="10.6640625" customWidth="1"/>
    <col min="7" max="7" width="8" customWidth="1"/>
    <col min="8" max="9" width="7.6640625" customWidth="1"/>
    <col min="10" max="10" width="9.6640625" customWidth="1"/>
    <col min="11" max="11" width="10.6640625" customWidth="1"/>
    <col min="12" max="12" width="8" customWidth="1"/>
    <col min="13" max="14" width="7.6640625" customWidth="1"/>
    <col min="15" max="15" width="9.6640625" customWidth="1"/>
    <col min="16" max="16" width="10.6640625" customWidth="1"/>
  </cols>
  <sheetData>
    <row r="1" spans="1:24" ht="12.75" customHeight="1" x14ac:dyDescent="0.25">
      <c r="A1" s="101" t="s">
        <v>13</v>
      </c>
      <c r="B1" s="101"/>
      <c r="C1" s="101"/>
      <c r="D1" s="101"/>
      <c r="E1" s="101"/>
      <c r="F1" s="101"/>
      <c r="G1" s="101"/>
      <c r="H1" s="101"/>
      <c r="I1" s="101"/>
      <c r="J1" s="101"/>
      <c r="K1" s="101"/>
      <c r="L1" s="101"/>
      <c r="M1" s="101"/>
      <c r="N1" s="101"/>
      <c r="O1" s="101"/>
      <c r="P1" s="101"/>
    </row>
    <row r="2" spans="1:24" x14ac:dyDescent="0.25">
      <c r="A2" s="102" t="s">
        <v>0</v>
      </c>
      <c r="B2" s="98" t="s">
        <v>2</v>
      </c>
      <c r="C2" s="98"/>
      <c r="D2" s="98"/>
      <c r="E2" s="98"/>
      <c r="F2" s="98"/>
      <c r="G2" s="98"/>
      <c r="H2" s="98"/>
      <c r="I2" s="98"/>
      <c r="J2" s="98"/>
      <c r="K2" s="98"/>
      <c r="L2" s="98"/>
      <c r="M2" s="98"/>
      <c r="N2" s="98"/>
      <c r="O2" s="98"/>
      <c r="P2" s="98"/>
    </row>
    <row r="3" spans="1:24" x14ac:dyDescent="0.25">
      <c r="A3" s="102"/>
      <c r="B3" s="99" t="s">
        <v>1</v>
      </c>
      <c r="C3" s="99"/>
      <c r="D3" s="99"/>
      <c r="E3" s="99"/>
      <c r="F3" s="99"/>
      <c r="G3" s="98" t="s">
        <v>3</v>
      </c>
      <c r="H3" s="98"/>
      <c r="I3" s="98"/>
      <c r="J3" s="98"/>
      <c r="K3" s="98"/>
      <c r="L3" s="98" t="s">
        <v>4</v>
      </c>
      <c r="M3" s="98"/>
      <c r="N3" s="98"/>
      <c r="O3" s="98"/>
      <c r="P3" s="98"/>
    </row>
    <row r="4" spans="1:24" ht="22.8" x14ac:dyDescent="0.25">
      <c r="A4" s="102"/>
      <c r="B4" s="77" t="s">
        <v>1</v>
      </c>
      <c r="C4" s="81" t="s">
        <v>5</v>
      </c>
      <c r="D4" s="81" t="s">
        <v>6</v>
      </c>
      <c r="E4" s="81" t="s">
        <v>7</v>
      </c>
      <c r="F4" s="82" t="s">
        <v>8</v>
      </c>
      <c r="G4" s="1" t="s">
        <v>1</v>
      </c>
      <c r="H4" s="2" t="s">
        <v>5</v>
      </c>
      <c r="I4" s="2" t="s">
        <v>6</v>
      </c>
      <c r="J4" s="2" t="s">
        <v>7</v>
      </c>
      <c r="K4" s="3" t="s">
        <v>8</v>
      </c>
      <c r="L4" s="1" t="s">
        <v>1</v>
      </c>
      <c r="M4" s="2" t="s">
        <v>5</v>
      </c>
      <c r="N4" s="2" t="s">
        <v>6</v>
      </c>
      <c r="O4" s="2" t="s">
        <v>7</v>
      </c>
      <c r="P4" s="3" t="s">
        <v>8</v>
      </c>
    </row>
    <row r="5" spans="1:24" ht="12.75" customHeight="1" x14ac:dyDescent="0.25">
      <c r="A5" s="4" t="s">
        <v>1</v>
      </c>
      <c r="B5" s="17">
        <v>2364</v>
      </c>
      <c r="C5" s="15">
        <v>720</v>
      </c>
      <c r="D5" s="15">
        <v>882</v>
      </c>
      <c r="E5" s="15">
        <v>495</v>
      </c>
      <c r="F5" s="15">
        <v>267</v>
      </c>
      <c r="G5" s="17">
        <v>931</v>
      </c>
      <c r="H5" s="17">
        <v>245</v>
      </c>
      <c r="I5" s="17">
        <v>460</v>
      </c>
      <c r="J5" s="17">
        <v>157</v>
      </c>
      <c r="K5" s="17">
        <v>69</v>
      </c>
      <c r="L5" s="17">
        <v>1433</v>
      </c>
      <c r="M5" s="17">
        <v>475</v>
      </c>
      <c r="N5" s="17">
        <v>422</v>
      </c>
      <c r="O5" s="17">
        <v>338</v>
      </c>
      <c r="P5" s="17">
        <v>198</v>
      </c>
      <c r="Q5" s="5"/>
      <c r="R5" s="5"/>
      <c r="S5" s="5"/>
      <c r="T5" s="5"/>
      <c r="U5" s="5"/>
      <c r="V5" s="5"/>
      <c r="W5" s="5"/>
      <c r="X5" s="5"/>
    </row>
    <row r="6" spans="1:24" ht="12.75" customHeight="1" x14ac:dyDescent="0.25">
      <c r="A6" s="6">
        <v>1</v>
      </c>
      <c r="B6" s="17">
        <v>201</v>
      </c>
      <c r="C6" s="16">
        <v>48</v>
      </c>
      <c r="D6" s="16">
        <v>52</v>
      </c>
      <c r="E6" s="16">
        <v>35</v>
      </c>
      <c r="F6" s="16">
        <v>66</v>
      </c>
      <c r="G6" s="17">
        <v>72</v>
      </c>
      <c r="H6" s="18">
        <v>16</v>
      </c>
      <c r="I6" s="18">
        <v>27</v>
      </c>
      <c r="J6" s="18">
        <v>14</v>
      </c>
      <c r="K6" s="18">
        <v>15</v>
      </c>
      <c r="L6" s="17">
        <v>129</v>
      </c>
      <c r="M6" s="18">
        <v>32</v>
      </c>
      <c r="N6" s="18">
        <v>25</v>
      </c>
      <c r="O6" s="18">
        <v>21</v>
      </c>
      <c r="P6" s="18">
        <v>51</v>
      </c>
      <c r="Q6" s="5"/>
      <c r="R6" s="5"/>
      <c r="S6" s="5"/>
      <c r="T6" s="5"/>
      <c r="U6" s="5"/>
      <c r="V6" s="5"/>
    </row>
    <row r="7" spans="1:24" ht="12.75" customHeight="1" x14ac:dyDescent="0.25">
      <c r="A7" s="6">
        <v>2</v>
      </c>
      <c r="B7" s="17">
        <v>119</v>
      </c>
      <c r="C7" s="16">
        <v>41</v>
      </c>
      <c r="D7" s="16">
        <v>36</v>
      </c>
      <c r="E7" s="16">
        <v>26</v>
      </c>
      <c r="F7" s="16">
        <v>16</v>
      </c>
      <c r="G7" s="17">
        <v>29</v>
      </c>
      <c r="H7" s="18">
        <v>8</v>
      </c>
      <c r="I7" s="18">
        <v>11</v>
      </c>
      <c r="J7" s="18">
        <v>7</v>
      </c>
      <c r="K7" s="18">
        <v>3</v>
      </c>
      <c r="L7" s="17">
        <v>90</v>
      </c>
      <c r="M7" s="18">
        <v>33</v>
      </c>
      <c r="N7" s="18">
        <v>25</v>
      </c>
      <c r="O7" s="18">
        <v>19</v>
      </c>
      <c r="P7" s="18">
        <v>13</v>
      </c>
      <c r="Q7" s="5"/>
      <c r="R7" s="5"/>
    </row>
    <row r="8" spans="1:24" ht="12.75" customHeight="1" x14ac:dyDescent="0.25">
      <c r="A8" s="6">
        <v>3</v>
      </c>
      <c r="B8" s="17">
        <v>169</v>
      </c>
      <c r="C8" s="16">
        <v>39</v>
      </c>
      <c r="D8" s="16">
        <v>53</v>
      </c>
      <c r="E8" s="16">
        <v>36</v>
      </c>
      <c r="F8" s="16">
        <v>41</v>
      </c>
      <c r="G8" s="17">
        <v>68</v>
      </c>
      <c r="H8" s="18">
        <v>14</v>
      </c>
      <c r="I8" s="18">
        <v>28</v>
      </c>
      <c r="J8" s="18">
        <v>13</v>
      </c>
      <c r="K8" s="18">
        <v>13</v>
      </c>
      <c r="L8" s="17">
        <v>101</v>
      </c>
      <c r="M8" s="18">
        <v>25</v>
      </c>
      <c r="N8" s="18">
        <v>25</v>
      </c>
      <c r="O8" s="18">
        <v>23</v>
      </c>
      <c r="P8" s="18">
        <v>28</v>
      </c>
      <c r="Q8" s="5"/>
      <c r="R8" s="5"/>
    </row>
    <row r="9" spans="1:24" ht="12.75" customHeight="1" x14ac:dyDescent="0.25">
      <c r="A9" s="7">
        <v>4</v>
      </c>
      <c r="B9" s="17">
        <v>181</v>
      </c>
      <c r="C9" s="16">
        <v>57</v>
      </c>
      <c r="D9" s="16">
        <v>80</v>
      </c>
      <c r="E9" s="16">
        <v>38</v>
      </c>
      <c r="F9" s="16">
        <v>6</v>
      </c>
      <c r="G9" s="17">
        <v>105</v>
      </c>
      <c r="H9" s="18">
        <v>28</v>
      </c>
      <c r="I9" s="18">
        <v>54</v>
      </c>
      <c r="J9" s="18">
        <v>18</v>
      </c>
      <c r="K9" s="18">
        <v>5</v>
      </c>
      <c r="L9" s="17">
        <v>76</v>
      </c>
      <c r="M9" s="18">
        <v>29</v>
      </c>
      <c r="N9" s="18">
        <v>26</v>
      </c>
      <c r="O9" s="18">
        <v>20</v>
      </c>
      <c r="P9" s="18">
        <v>1</v>
      </c>
      <c r="Q9" s="5"/>
      <c r="R9" s="5"/>
    </row>
    <row r="10" spans="1:24" ht="12.75" customHeight="1" x14ac:dyDescent="0.25">
      <c r="A10" s="6">
        <v>5</v>
      </c>
      <c r="B10" s="17">
        <v>129</v>
      </c>
      <c r="C10" s="16">
        <v>39</v>
      </c>
      <c r="D10" s="16">
        <v>42</v>
      </c>
      <c r="E10" s="16">
        <v>27</v>
      </c>
      <c r="F10" s="16">
        <v>21</v>
      </c>
      <c r="G10" s="17">
        <v>43</v>
      </c>
      <c r="H10" s="18">
        <v>11</v>
      </c>
      <c r="I10" s="18">
        <v>19</v>
      </c>
      <c r="J10" s="18">
        <v>9</v>
      </c>
      <c r="K10" s="18">
        <v>4</v>
      </c>
      <c r="L10" s="17">
        <v>86</v>
      </c>
      <c r="M10" s="18">
        <v>28</v>
      </c>
      <c r="N10" s="18">
        <v>23</v>
      </c>
      <c r="O10" s="18">
        <v>18</v>
      </c>
      <c r="P10" s="18">
        <v>17</v>
      </c>
      <c r="Q10" s="5"/>
      <c r="R10" s="5"/>
    </row>
    <row r="11" spans="1:24" ht="12.75" customHeight="1" x14ac:dyDescent="0.25">
      <c r="A11" s="6">
        <v>6</v>
      </c>
      <c r="B11" s="17">
        <v>124</v>
      </c>
      <c r="C11" s="16">
        <v>36</v>
      </c>
      <c r="D11" s="16">
        <v>45</v>
      </c>
      <c r="E11" s="16">
        <v>31</v>
      </c>
      <c r="F11" s="16">
        <v>12</v>
      </c>
      <c r="G11" s="17">
        <v>47</v>
      </c>
      <c r="H11" s="18">
        <v>11</v>
      </c>
      <c r="I11" s="18">
        <v>21</v>
      </c>
      <c r="J11" s="18">
        <v>10</v>
      </c>
      <c r="K11" s="18">
        <v>5</v>
      </c>
      <c r="L11" s="17">
        <v>77</v>
      </c>
      <c r="M11" s="18">
        <v>25</v>
      </c>
      <c r="N11" s="18">
        <v>24</v>
      </c>
      <c r="O11" s="18">
        <v>21</v>
      </c>
      <c r="P11" s="18">
        <v>7</v>
      </c>
      <c r="Q11" s="5"/>
      <c r="R11" s="5"/>
    </row>
    <row r="12" spans="1:24" ht="12.75" customHeight="1" x14ac:dyDescent="0.25">
      <c r="A12" s="6">
        <v>7</v>
      </c>
      <c r="B12" s="17">
        <v>158</v>
      </c>
      <c r="C12" s="16">
        <v>50</v>
      </c>
      <c r="D12" s="16">
        <v>66</v>
      </c>
      <c r="E12" s="16">
        <v>32</v>
      </c>
      <c r="F12" s="16">
        <v>10</v>
      </c>
      <c r="G12" s="17">
        <v>63</v>
      </c>
      <c r="H12" s="18">
        <v>16</v>
      </c>
      <c r="I12" s="18">
        <v>34</v>
      </c>
      <c r="J12" s="18">
        <v>9</v>
      </c>
      <c r="K12" s="18">
        <v>4</v>
      </c>
      <c r="L12" s="17">
        <v>95</v>
      </c>
      <c r="M12" s="18">
        <v>34</v>
      </c>
      <c r="N12" s="18">
        <v>32</v>
      </c>
      <c r="O12" s="18">
        <v>23</v>
      </c>
      <c r="P12" s="18">
        <v>6</v>
      </c>
      <c r="Q12" s="5"/>
      <c r="R12" s="5"/>
    </row>
    <row r="13" spans="1:24" s="8" customFormat="1" ht="12.75" customHeight="1" x14ac:dyDescent="0.25">
      <c r="A13" s="6">
        <v>8</v>
      </c>
      <c r="B13" s="17">
        <v>139</v>
      </c>
      <c r="C13" s="16">
        <v>54</v>
      </c>
      <c r="D13" s="16">
        <v>49</v>
      </c>
      <c r="E13" s="16">
        <v>29</v>
      </c>
      <c r="F13" s="16">
        <v>7</v>
      </c>
      <c r="G13" s="17">
        <v>84</v>
      </c>
      <c r="H13" s="18">
        <v>36</v>
      </c>
      <c r="I13" s="18">
        <v>33</v>
      </c>
      <c r="J13" s="18">
        <v>14</v>
      </c>
      <c r="K13" s="18">
        <v>1</v>
      </c>
      <c r="L13" s="17">
        <v>55</v>
      </c>
      <c r="M13" s="18">
        <v>18</v>
      </c>
      <c r="N13" s="18">
        <v>16</v>
      </c>
      <c r="O13" s="18">
        <v>15</v>
      </c>
      <c r="P13" s="18">
        <v>6</v>
      </c>
      <c r="Q13" s="5"/>
      <c r="R13" s="5"/>
    </row>
    <row r="14" spans="1:24" ht="12.75" customHeight="1" x14ac:dyDescent="0.25">
      <c r="A14" s="6">
        <v>9</v>
      </c>
      <c r="B14" s="17">
        <v>136</v>
      </c>
      <c r="C14" s="16">
        <v>38</v>
      </c>
      <c r="D14" s="16">
        <v>63</v>
      </c>
      <c r="E14" s="16">
        <v>27</v>
      </c>
      <c r="F14" s="16">
        <v>8</v>
      </c>
      <c r="G14" s="17">
        <v>68</v>
      </c>
      <c r="H14" s="18">
        <v>15</v>
      </c>
      <c r="I14" s="18">
        <v>40</v>
      </c>
      <c r="J14" s="18">
        <v>10</v>
      </c>
      <c r="K14" s="18">
        <v>3</v>
      </c>
      <c r="L14" s="17">
        <v>68</v>
      </c>
      <c r="M14" s="18">
        <v>23</v>
      </c>
      <c r="N14" s="18">
        <v>23</v>
      </c>
      <c r="O14" s="18">
        <v>17</v>
      </c>
      <c r="P14" s="18">
        <v>5</v>
      </c>
      <c r="Q14" s="5"/>
      <c r="R14" s="5"/>
    </row>
    <row r="15" spans="1:24" ht="12.75" customHeight="1" x14ac:dyDescent="0.25">
      <c r="A15" s="6">
        <v>10</v>
      </c>
      <c r="B15" s="17">
        <v>141</v>
      </c>
      <c r="C15" s="16">
        <v>45</v>
      </c>
      <c r="D15" s="16">
        <v>60</v>
      </c>
      <c r="E15" s="16">
        <v>29</v>
      </c>
      <c r="F15" s="16">
        <v>7</v>
      </c>
      <c r="G15" s="17">
        <v>65</v>
      </c>
      <c r="H15" s="18">
        <v>18</v>
      </c>
      <c r="I15" s="18">
        <v>37</v>
      </c>
      <c r="J15" s="18">
        <v>9</v>
      </c>
      <c r="K15" s="18">
        <v>1</v>
      </c>
      <c r="L15" s="17">
        <v>76</v>
      </c>
      <c r="M15" s="18">
        <v>27</v>
      </c>
      <c r="N15" s="18">
        <v>23</v>
      </c>
      <c r="O15" s="18">
        <v>20</v>
      </c>
      <c r="P15" s="18">
        <v>6</v>
      </c>
      <c r="Q15" s="5"/>
      <c r="R15" s="5"/>
    </row>
    <row r="16" spans="1:24" ht="12.75" customHeight="1" x14ac:dyDescent="0.25">
      <c r="A16" s="6">
        <v>11</v>
      </c>
      <c r="B16" s="17">
        <v>155</v>
      </c>
      <c r="C16" s="16">
        <v>47</v>
      </c>
      <c r="D16" s="16">
        <v>70</v>
      </c>
      <c r="E16" s="16">
        <v>32</v>
      </c>
      <c r="F16" s="16">
        <v>6</v>
      </c>
      <c r="G16" s="17">
        <v>62</v>
      </c>
      <c r="H16" s="18">
        <v>13</v>
      </c>
      <c r="I16" s="18">
        <v>40</v>
      </c>
      <c r="J16" s="18">
        <v>8</v>
      </c>
      <c r="K16" s="18">
        <v>1</v>
      </c>
      <c r="L16" s="17">
        <v>93</v>
      </c>
      <c r="M16" s="18">
        <v>34</v>
      </c>
      <c r="N16" s="18">
        <v>30</v>
      </c>
      <c r="O16" s="18">
        <v>24</v>
      </c>
      <c r="P16" s="18">
        <v>5</v>
      </c>
      <c r="Q16" s="5"/>
      <c r="R16" s="5"/>
    </row>
    <row r="17" spans="1:18" ht="12.75" customHeight="1" x14ac:dyDescent="0.25">
      <c r="A17" s="6">
        <v>12</v>
      </c>
      <c r="B17" s="17">
        <v>175</v>
      </c>
      <c r="C17" s="16">
        <v>56</v>
      </c>
      <c r="D17" s="16">
        <v>72</v>
      </c>
      <c r="E17" s="16">
        <v>39</v>
      </c>
      <c r="F17" s="16">
        <v>8</v>
      </c>
      <c r="G17" s="17">
        <v>65</v>
      </c>
      <c r="H17" s="18">
        <v>17</v>
      </c>
      <c r="I17" s="18">
        <v>37</v>
      </c>
      <c r="J17" s="18">
        <v>11</v>
      </c>
      <c r="K17" s="18" t="s">
        <v>9</v>
      </c>
      <c r="L17" s="17">
        <v>110</v>
      </c>
      <c r="M17" s="18">
        <v>39</v>
      </c>
      <c r="N17" s="18">
        <v>35</v>
      </c>
      <c r="O17" s="18">
        <v>28</v>
      </c>
      <c r="P17" s="18">
        <v>8</v>
      </c>
      <c r="Q17" s="5"/>
      <c r="R17" s="5"/>
    </row>
    <row r="18" spans="1:18" ht="12.75" customHeight="1" x14ac:dyDescent="0.25">
      <c r="A18" s="6">
        <v>13</v>
      </c>
      <c r="B18" s="17">
        <v>217</v>
      </c>
      <c r="C18" s="16">
        <v>66</v>
      </c>
      <c r="D18" s="16">
        <v>75</v>
      </c>
      <c r="E18" s="16">
        <v>52</v>
      </c>
      <c r="F18" s="16">
        <v>24</v>
      </c>
      <c r="G18" s="17">
        <v>45</v>
      </c>
      <c r="H18" s="18">
        <v>11</v>
      </c>
      <c r="I18" s="18">
        <v>23</v>
      </c>
      <c r="J18" s="18">
        <v>8</v>
      </c>
      <c r="K18" s="18">
        <v>3</v>
      </c>
      <c r="L18" s="17">
        <v>172</v>
      </c>
      <c r="M18" s="18">
        <v>55</v>
      </c>
      <c r="N18" s="18">
        <v>52</v>
      </c>
      <c r="O18" s="18">
        <v>44</v>
      </c>
      <c r="P18" s="18">
        <v>21</v>
      </c>
      <c r="Q18" s="5"/>
      <c r="R18" s="5"/>
    </row>
    <row r="19" spans="1:18" ht="12.75" customHeight="1" x14ac:dyDescent="0.25">
      <c r="A19" s="6">
        <v>14</v>
      </c>
      <c r="B19" s="17">
        <v>193</v>
      </c>
      <c r="C19" s="16">
        <v>65</v>
      </c>
      <c r="D19" s="16">
        <v>61</v>
      </c>
      <c r="E19" s="16">
        <v>41</v>
      </c>
      <c r="F19" s="16">
        <v>26</v>
      </c>
      <c r="G19" s="17">
        <v>61</v>
      </c>
      <c r="H19" s="18">
        <v>20</v>
      </c>
      <c r="I19" s="18">
        <v>23</v>
      </c>
      <c r="J19" s="18">
        <v>9</v>
      </c>
      <c r="K19" s="18">
        <v>9</v>
      </c>
      <c r="L19" s="17">
        <v>132</v>
      </c>
      <c r="M19" s="18">
        <v>45</v>
      </c>
      <c r="N19" s="18">
        <v>38</v>
      </c>
      <c r="O19" s="18">
        <v>32</v>
      </c>
      <c r="P19" s="18">
        <v>17</v>
      </c>
      <c r="Q19" s="5"/>
      <c r="R19" s="5"/>
    </row>
    <row r="20" spans="1:18" ht="12.75" customHeight="1" x14ac:dyDescent="0.25">
      <c r="A20" s="9">
        <v>15</v>
      </c>
      <c r="B20" s="17">
        <v>127</v>
      </c>
      <c r="C20" s="16">
        <v>39</v>
      </c>
      <c r="D20" s="16">
        <v>58</v>
      </c>
      <c r="E20" s="16">
        <v>21</v>
      </c>
      <c r="F20" s="16">
        <v>9</v>
      </c>
      <c r="G20" s="17">
        <v>54</v>
      </c>
      <c r="H20" s="18">
        <v>11</v>
      </c>
      <c r="I20" s="18">
        <v>33</v>
      </c>
      <c r="J20" s="18">
        <v>8</v>
      </c>
      <c r="K20" s="18">
        <v>2</v>
      </c>
      <c r="L20" s="17">
        <v>73</v>
      </c>
      <c r="M20" s="18">
        <v>28</v>
      </c>
      <c r="N20" s="18">
        <v>25</v>
      </c>
      <c r="O20" s="18">
        <v>13</v>
      </c>
      <c r="P20" s="18">
        <v>7</v>
      </c>
      <c r="Q20" s="5"/>
      <c r="R20" s="5"/>
    </row>
    <row r="21" spans="1:18" x14ac:dyDescent="0.25">
      <c r="A21" s="91" t="s">
        <v>10</v>
      </c>
      <c r="B21" s="91"/>
      <c r="C21" s="91"/>
      <c r="D21" s="91"/>
      <c r="E21" s="91"/>
      <c r="F21" s="91"/>
      <c r="G21" s="91"/>
      <c r="H21" s="91"/>
      <c r="I21" s="91"/>
      <c r="J21" s="91"/>
      <c r="K21" s="91"/>
      <c r="L21" s="91"/>
      <c r="M21" s="91"/>
      <c r="N21" s="91"/>
      <c r="O21" s="91"/>
      <c r="P21" s="91"/>
    </row>
    <row r="22" spans="1:18" ht="9.75" customHeight="1" x14ac:dyDescent="0.25">
      <c r="A22" s="92"/>
      <c r="B22" s="92"/>
      <c r="C22" s="92"/>
      <c r="D22" s="92"/>
      <c r="E22" s="92"/>
      <c r="F22" s="92"/>
      <c r="G22" s="92"/>
      <c r="H22" s="92"/>
      <c r="I22" s="92"/>
      <c r="J22" s="92"/>
      <c r="K22" s="92"/>
      <c r="L22" s="92"/>
      <c r="M22" s="92"/>
      <c r="N22" s="92"/>
      <c r="O22" s="92"/>
      <c r="P22" s="92"/>
    </row>
    <row r="23" spans="1:18" ht="12.75" customHeight="1" x14ac:dyDescent="0.25">
      <c r="A23" s="92" t="s">
        <v>14</v>
      </c>
      <c r="B23" s="92"/>
      <c r="C23" s="92"/>
      <c r="D23" s="92"/>
      <c r="E23" s="92"/>
      <c r="F23" s="92"/>
      <c r="G23" s="92"/>
      <c r="H23" s="92"/>
      <c r="I23" s="92"/>
      <c r="J23" s="92"/>
      <c r="K23" s="92"/>
      <c r="L23" s="92"/>
      <c r="M23" s="92"/>
      <c r="N23" s="92"/>
      <c r="O23" s="92"/>
      <c r="P23" s="92"/>
    </row>
    <row r="44" spans="1:20" x14ac:dyDescent="0.25">
      <c r="A44" s="10"/>
      <c r="B44" s="11"/>
      <c r="C44" s="11"/>
      <c r="D44" s="11"/>
      <c r="E44" s="11"/>
      <c r="F44" s="11"/>
      <c r="G44" s="11"/>
      <c r="H44" s="11"/>
      <c r="I44" s="11"/>
      <c r="J44" s="11"/>
      <c r="K44" s="11"/>
      <c r="L44" s="11"/>
      <c r="M44" s="11"/>
      <c r="N44" s="11"/>
      <c r="O44" s="11"/>
      <c r="P44" s="11"/>
      <c r="Q44" s="11"/>
      <c r="R44" s="11"/>
      <c r="S44" s="11"/>
      <c r="T44" s="11"/>
    </row>
    <row r="45" spans="1:20" x14ac:dyDescent="0.25">
      <c r="A45" s="12"/>
      <c r="B45" s="13"/>
      <c r="C45" s="13"/>
      <c r="D45" s="13"/>
      <c r="E45" s="13"/>
      <c r="F45" s="13"/>
      <c r="G45" s="13"/>
      <c r="H45" s="13"/>
      <c r="I45" s="13"/>
      <c r="J45" s="13"/>
      <c r="K45" s="13"/>
      <c r="L45" s="13"/>
      <c r="M45" s="13"/>
      <c r="N45" s="13"/>
      <c r="O45" s="13"/>
      <c r="P45" s="13"/>
      <c r="Q45" s="13"/>
      <c r="R45" s="13"/>
      <c r="S45" s="13"/>
      <c r="T45" s="13"/>
    </row>
  </sheetData>
  <mergeCells count="8">
    <mergeCell ref="A21:P22"/>
    <mergeCell ref="A23:P23"/>
    <mergeCell ref="A1:P1"/>
    <mergeCell ref="A2:A4"/>
    <mergeCell ref="G3:K3"/>
    <mergeCell ref="L3:P3"/>
    <mergeCell ref="B2:P2"/>
    <mergeCell ref="B3:F3"/>
  </mergeCells>
  <pageMargins left="0.74803149606299213" right="0.74803149606299213" top="0.98425196850393704" bottom="0.98425196850393704" header="0" footer="0"/>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7"/>
  <sheetViews>
    <sheetView workbookViewId="0">
      <selection sqref="A1:P1"/>
    </sheetView>
  </sheetViews>
  <sheetFormatPr baseColWidth="10" defaultColWidth="11.44140625" defaultRowHeight="13.2" x14ac:dyDescent="0.25"/>
  <cols>
    <col min="1" max="1" width="10.6640625" style="37" customWidth="1"/>
    <col min="2" max="2" width="11.44140625" style="19"/>
    <col min="3" max="4" width="7.6640625" style="19" customWidth="1"/>
    <col min="5" max="5" width="9.6640625" style="19" customWidth="1"/>
    <col min="6" max="6" width="10.6640625" style="19" customWidth="1"/>
    <col min="7" max="7" width="8" style="19" customWidth="1"/>
    <col min="8" max="9" width="7.6640625" style="19" customWidth="1"/>
    <col min="10" max="10" width="9.6640625" style="19" customWidth="1"/>
    <col min="11" max="11" width="10.6640625" style="19" customWidth="1"/>
    <col min="12" max="12" width="8" style="19" customWidth="1"/>
    <col min="13" max="14" width="7.6640625" style="19" customWidth="1"/>
    <col min="15" max="15" width="9.6640625" style="19" customWidth="1"/>
    <col min="16" max="16" width="10.6640625" style="19" customWidth="1"/>
    <col min="17" max="16384" width="11.44140625" style="19"/>
  </cols>
  <sheetData>
    <row r="1" spans="1:24" x14ac:dyDescent="0.25">
      <c r="A1" s="105" t="s">
        <v>18</v>
      </c>
      <c r="B1" s="106"/>
      <c r="C1" s="106"/>
      <c r="D1" s="106"/>
      <c r="E1" s="106"/>
      <c r="F1" s="106"/>
      <c r="G1" s="106"/>
      <c r="H1" s="106"/>
      <c r="I1" s="106"/>
      <c r="J1" s="106"/>
      <c r="K1" s="106"/>
      <c r="L1" s="106"/>
      <c r="M1" s="106"/>
      <c r="N1" s="106"/>
      <c r="O1" s="106"/>
      <c r="P1" s="106"/>
    </row>
    <row r="2" spans="1:24" x14ac:dyDescent="0.25">
      <c r="A2" s="107" t="s">
        <v>0</v>
      </c>
      <c r="B2" s="98" t="s">
        <v>2</v>
      </c>
      <c r="C2" s="98"/>
      <c r="D2" s="98"/>
      <c r="E2" s="98"/>
      <c r="F2" s="98"/>
      <c r="G2" s="98"/>
      <c r="H2" s="98"/>
      <c r="I2" s="98"/>
      <c r="J2" s="98"/>
      <c r="K2" s="98"/>
      <c r="L2" s="98"/>
      <c r="M2" s="98"/>
      <c r="N2" s="98"/>
      <c r="O2" s="98"/>
      <c r="P2" s="98"/>
    </row>
    <row r="3" spans="1:24" x14ac:dyDescent="0.25">
      <c r="A3" s="107"/>
      <c r="B3" s="99" t="s">
        <v>1</v>
      </c>
      <c r="C3" s="99"/>
      <c r="D3" s="99"/>
      <c r="E3" s="99"/>
      <c r="F3" s="99"/>
      <c r="G3" s="108" t="s">
        <v>3</v>
      </c>
      <c r="H3" s="108"/>
      <c r="I3" s="108"/>
      <c r="J3" s="108"/>
      <c r="K3" s="108"/>
      <c r="L3" s="108" t="s">
        <v>4</v>
      </c>
      <c r="M3" s="108"/>
      <c r="N3" s="108"/>
      <c r="O3" s="108"/>
      <c r="P3" s="108"/>
    </row>
    <row r="4" spans="1:24" ht="22.8" x14ac:dyDescent="0.25">
      <c r="A4" s="107"/>
      <c r="B4" s="77" t="s">
        <v>1</v>
      </c>
      <c r="C4" s="81" t="s">
        <v>5</v>
      </c>
      <c r="D4" s="81" t="s">
        <v>6</v>
      </c>
      <c r="E4" s="81" t="s">
        <v>7</v>
      </c>
      <c r="F4" s="82" t="s">
        <v>8</v>
      </c>
      <c r="G4" s="21" t="s">
        <v>1</v>
      </c>
      <c r="H4" s="22" t="s">
        <v>5</v>
      </c>
      <c r="I4" s="22" t="s">
        <v>6</v>
      </c>
      <c r="J4" s="22" t="s">
        <v>7</v>
      </c>
      <c r="K4" s="20" t="s">
        <v>8</v>
      </c>
      <c r="L4" s="21" t="s">
        <v>1</v>
      </c>
      <c r="M4" s="22" t="s">
        <v>5</v>
      </c>
      <c r="N4" s="22" t="s">
        <v>6</v>
      </c>
      <c r="O4" s="22" t="s">
        <v>7</v>
      </c>
      <c r="P4" s="20" t="s">
        <v>8</v>
      </c>
    </row>
    <row r="5" spans="1:24" ht="13.5" customHeight="1" x14ac:dyDescent="0.25">
      <c r="A5" s="24" t="s">
        <v>1</v>
      </c>
      <c r="B5" s="32">
        <v>2343</v>
      </c>
      <c r="C5" s="15">
        <v>706</v>
      </c>
      <c r="D5" s="15">
        <v>880</v>
      </c>
      <c r="E5" s="15">
        <v>491</v>
      </c>
      <c r="F5" s="15">
        <v>266</v>
      </c>
      <c r="G5" s="32">
        <v>918</v>
      </c>
      <c r="H5" s="32">
        <v>234</v>
      </c>
      <c r="I5" s="32">
        <v>458</v>
      </c>
      <c r="J5" s="32">
        <v>156</v>
      </c>
      <c r="K5" s="32">
        <v>70</v>
      </c>
      <c r="L5" s="32">
        <v>1425</v>
      </c>
      <c r="M5" s="32">
        <v>472</v>
      </c>
      <c r="N5" s="32">
        <v>422</v>
      </c>
      <c r="O5" s="32">
        <v>335</v>
      </c>
      <c r="P5" s="32">
        <v>196</v>
      </c>
      <c r="Q5" s="5"/>
      <c r="R5" s="26"/>
      <c r="S5" s="26"/>
      <c r="T5" s="26"/>
      <c r="U5" s="26"/>
      <c r="V5" s="26"/>
      <c r="W5" s="26"/>
      <c r="X5" s="26"/>
    </row>
    <row r="6" spans="1:24" x14ac:dyDescent="0.25">
      <c r="A6" s="33">
        <v>1</v>
      </c>
      <c r="B6" s="32">
        <v>199</v>
      </c>
      <c r="C6" s="16">
        <v>48</v>
      </c>
      <c r="D6" s="16">
        <v>52</v>
      </c>
      <c r="E6" s="16">
        <v>34</v>
      </c>
      <c r="F6" s="16">
        <v>65</v>
      </c>
      <c r="G6" s="32">
        <v>72</v>
      </c>
      <c r="H6" s="34">
        <v>16</v>
      </c>
      <c r="I6" s="34">
        <v>27</v>
      </c>
      <c r="J6" s="34">
        <v>13</v>
      </c>
      <c r="K6" s="34">
        <v>16</v>
      </c>
      <c r="L6" s="32">
        <v>127</v>
      </c>
      <c r="M6" s="34">
        <v>32</v>
      </c>
      <c r="N6" s="34">
        <v>25</v>
      </c>
      <c r="O6" s="34">
        <v>21</v>
      </c>
      <c r="P6" s="34">
        <v>49</v>
      </c>
      <c r="Q6" s="5"/>
      <c r="R6" s="26"/>
      <c r="S6" s="26"/>
      <c r="T6" s="26"/>
      <c r="U6" s="26"/>
      <c r="V6" s="26"/>
    </row>
    <row r="7" spans="1:24" x14ac:dyDescent="0.25">
      <c r="A7" s="33">
        <v>2</v>
      </c>
      <c r="B7" s="32">
        <v>118</v>
      </c>
      <c r="C7" s="16">
        <v>40</v>
      </c>
      <c r="D7" s="16">
        <v>35</v>
      </c>
      <c r="E7" s="16">
        <v>27</v>
      </c>
      <c r="F7" s="16">
        <v>16</v>
      </c>
      <c r="G7" s="32">
        <v>30</v>
      </c>
      <c r="H7" s="34">
        <v>8</v>
      </c>
      <c r="I7" s="34">
        <v>11</v>
      </c>
      <c r="J7" s="34">
        <v>8</v>
      </c>
      <c r="K7" s="34">
        <v>3</v>
      </c>
      <c r="L7" s="32">
        <v>88</v>
      </c>
      <c r="M7" s="34">
        <v>32</v>
      </c>
      <c r="N7" s="34">
        <v>24</v>
      </c>
      <c r="O7" s="34">
        <v>19</v>
      </c>
      <c r="P7" s="34">
        <v>13</v>
      </c>
      <c r="Q7" s="5"/>
      <c r="R7" s="26"/>
    </row>
    <row r="8" spans="1:24" ht="12.75" customHeight="1" x14ac:dyDescent="0.25">
      <c r="A8" s="33">
        <v>3</v>
      </c>
      <c r="B8" s="32">
        <v>169</v>
      </c>
      <c r="C8" s="16">
        <v>39</v>
      </c>
      <c r="D8" s="16">
        <v>54</v>
      </c>
      <c r="E8" s="16">
        <v>36</v>
      </c>
      <c r="F8" s="16">
        <v>40</v>
      </c>
      <c r="G8" s="32">
        <v>66</v>
      </c>
      <c r="H8" s="34">
        <v>12</v>
      </c>
      <c r="I8" s="34">
        <v>28</v>
      </c>
      <c r="J8" s="34">
        <v>13</v>
      </c>
      <c r="K8" s="34">
        <v>13</v>
      </c>
      <c r="L8" s="32">
        <v>103</v>
      </c>
      <c r="M8" s="34">
        <v>27</v>
      </c>
      <c r="N8" s="34">
        <v>26</v>
      </c>
      <c r="O8" s="34">
        <v>23</v>
      </c>
      <c r="P8" s="34">
        <v>27</v>
      </c>
      <c r="Q8" s="5"/>
      <c r="R8" s="26"/>
    </row>
    <row r="9" spans="1:24" x14ac:dyDescent="0.25">
      <c r="A9" s="35">
        <v>4</v>
      </c>
      <c r="B9" s="32">
        <v>176</v>
      </c>
      <c r="C9" s="16">
        <v>55</v>
      </c>
      <c r="D9" s="16">
        <v>79</v>
      </c>
      <c r="E9" s="16">
        <v>37</v>
      </c>
      <c r="F9" s="16">
        <v>5</v>
      </c>
      <c r="G9" s="32">
        <v>103</v>
      </c>
      <c r="H9" s="34">
        <v>28</v>
      </c>
      <c r="I9" s="34">
        <v>53</v>
      </c>
      <c r="J9" s="34">
        <v>18</v>
      </c>
      <c r="K9" s="34">
        <v>4</v>
      </c>
      <c r="L9" s="32">
        <v>73</v>
      </c>
      <c r="M9" s="34">
        <v>27</v>
      </c>
      <c r="N9" s="34">
        <v>26</v>
      </c>
      <c r="O9" s="34">
        <v>19</v>
      </c>
      <c r="P9" s="34">
        <v>1</v>
      </c>
      <c r="Q9" s="5"/>
      <c r="R9" s="26"/>
    </row>
    <row r="10" spans="1:24" x14ac:dyDescent="0.25">
      <c r="A10" s="33">
        <v>5</v>
      </c>
      <c r="B10" s="32">
        <v>128</v>
      </c>
      <c r="C10" s="16">
        <v>39</v>
      </c>
      <c r="D10" s="16">
        <v>42</v>
      </c>
      <c r="E10" s="16">
        <v>27</v>
      </c>
      <c r="F10" s="16">
        <v>20</v>
      </c>
      <c r="G10" s="32">
        <v>43</v>
      </c>
      <c r="H10" s="34">
        <v>11</v>
      </c>
      <c r="I10" s="34">
        <v>19</v>
      </c>
      <c r="J10" s="34">
        <v>9</v>
      </c>
      <c r="K10" s="34">
        <v>4</v>
      </c>
      <c r="L10" s="32">
        <v>85</v>
      </c>
      <c r="M10" s="34">
        <v>28</v>
      </c>
      <c r="N10" s="34">
        <v>23</v>
      </c>
      <c r="O10" s="34">
        <v>18</v>
      </c>
      <c r="P10" s="34">
        <v>16</v>
      </c>
      <c r="Q10" s="5"/>
      <c r="R10" s="26"/>
    </row>
    <row r="11" spans="1:24" x14ac:dyDescent="0.25">
      <c r="A11" s="33">
        <v>6</v>
      </c>
      <c r="B11" s="32">
        <v>124</v>
      </c>
      <c r="C11" s="16">
        <v>36</v>
      </c>
      <c r="D11" s="16">
        <v>45</v>
      </c>
      <c r="E11" s="16">
        <v>31</v>
      </c>
      <c r="F11" s="16">
        <v>12</v>
      </c>
      <c r="G11" s="32">
        <v>47</v>
      </c>
      <c r="H11" s="34">
        <v>11</v>
      </c>
      <c r="I11" s="34">
        <v>21</v>
      </c>
      <c r="J11" s="34">
        <v>10</v>
      </c>
      <c r="K11" s="34">
        <v>5</v>
      </c>
      <c r="L11" s="32">
        <v>77</v>
      </c>
      <c r="M11" s="34">
        <v>25</v>
      </c>
      <c r="N11" s="34">
        <v>24</v>
      </c>
      <c r="O11" s="34">
        <v>21</v>
      </c>
      <c r="P11" s="34">
        <v>7</v>
      </c>
      <c r="Q11" s="5"/>
      <c r="R11" s="26"/>
    </row>
    <row r="12" spans="1:24" x14ac:dyDescent="0.25">
      <c r="A12" s="33">
        <v>7</v>
      </c>
      <c r="B12" s="32">
        <v>158</v>
      </c>
      <c r="C12" s="16">
        <v>50</v>
      </c>
      <c r="D12" s="16">
        <v>66</v>
      </c>
      <c r="E12" s="16">
        <v>31</v>
      </c>
      <c r="F12" s="16">
        <v>11</v>
      </c>
      <c r="G12" s="32">
        <v>63</v>
      </c>
      <c r="H12" s="34">
        <v>16</v>
      </c>
      <c r="I12" s="34">
        <v>34</v>
      </c>
      <c r="J12" s="34">
        <v>9</v>
      </c>
      <c r="K12" s="34">
        <v>4</v>
      </c>
      <c r="L12" s="32">
        <v>95</v>
      </c>
      <c r="M12" s="34">
        <v>34</v>
      </c>
      <c r="N12" s="34">
        <v>32</v>
      </c>
      <c r="O12" s="34">
        <v>22</v>
      </c>
      <c r="P12" s="34">
        <v>7</v>
      </c>
      <c r="Q12" s="5"/>
      <c r="R12" s="26"/>
    </row>
    <row r="13" spans="1:24" s="30" customFormat="1" x14ac:dyDescent="0.25">
      <c r="A13" s="33">
        <v>8</v>
      </c>
      <c r="B13" s="32">
        <v>131</v>
      </c>
      <c r="C13" s="16">
        <v>48</v>
      </c>
      <c r="D13" s="16">
        <v>48</v>
      </c>
      <c r="E13" s="16">
        <v>27</v>
      </c>
      <c r="F13" s="16">
        <v>8</v>
      </c>
      <c r="G13" s="32">
        <v>77</v>
      </c>
      <c r="H13" s="34">
        <v>30</v>
      </c>
      <c r="I13" s="34">
        <v>32</v>
      </c>
      <c r="J13" s="34">
        <v>13</v>
      </c>
      <c r="K13" s="34">
        <v>2</v>
      </c>
      <c r="L13" s="32">
        <v>54</v>
      </c>
      <c r="M13" s="34">
        <v>18</v>
      </c>
      <c r="N13" s="34">
        <v>16</v>
      </c>
      <c r="O13" s="34">
        <v>14</v>
      </c>
      <c r="P13" s="34">
        <v>6</v>
      </c>
      <c r="Q13" s="5"/>
      <c r="R13" s="26"/>
    </row>
    <row r="14" spans="1:24" x14ac:dyDescent="0.25">
      <c r="A14" s="33">
        <v>9</v>
      </c>
      <c r="B14" s="32">
        <v>135</v>
      </c>
      <c r="C14" s="16">
        <v>37</v>
      </c>
      <c r="D14" s="16">
        <v>63</v>
      </c>
      <c r="E14" s="16">
        <v>27</v>
      </c>
      <c r="F14" s="16">
        <v>8</v>
      </c>
      <c r="G14" s="32">
        <v>67</v>
      </c>
      <c r="H14" s="34">
        <v>14</v>
      </c>
      <c r="I14" s="34">
        <v>40</v>
      </c>
      <c r="J14" s="34">
        <v>10</v>
      </c>
      <c r="K14" s="34">
        <v>3</v>
      </c>
      <c r="L14" s="32">
        <v>68</v>
      </c>
      <c r="M14" s="34">
        <v>23</v>
      </c>
      <c r="N14" s="34">
        <v>23</v>
      </c>
      <c r="O14" s="34">
        <v>17</v>
      </c>
      <c r="P14" s="34">
        <v>5</v>
      </c>
      <c r="Q14" s="5"/>
      <c r="R14" s="26"/>
    </row>
    <row r="15" spans="1:24" x14ac:dyDescent="0.25">
      <c r="A15" s="33">
        <v>10</v>
      </c>
      <c r="B15" s="32">
        <v>139</v>
      </c>
      <c r="C15" s="16">
        <v>43</v>
      </c>
      <c r="D15" s="16">
        <v>60</v>
      </c>
      <c r="E15" s="16">
        <v>29</v>
      </c>
      <c r="F15" s="16">
        <v>7</v>
      </c>
      <c r="G15" s="32">
        <v>64</v>
      </c>
      <c r="H15" s="34">
        <v>17</v>
      </c>
      <c r="I15" s="34">
        <v>37</v>
      </c>
      <c r="J15" s="34">
        <v>9</v>
      </c>
      <c r="K15" s="34">
        <v>1</v>
      </c>
      <c r="L15" s="32">
        <v>75</v>
      </c>
      <c r="M15" s="34">
        <v>26</v>
      </c>
      <c r="N15" s="34">
        <v>23</v>
      </c>
      <c r="O15" s="34">
        <v>20</v>
      </c>
      <c r="P15" s="34">
        <v>6</v>
      </c>
      <c r="Q15" s="5"/>
      <c r="R15" s="26"/>
    </row>
    <row r="16" spans="1:24" x14ac:dyDescent="0.25">
      <c r="A16" s="33">
        <v>11</v>
      </c>
      <c r="B16" s="32">
        <v>156</v>
      </c>
      <c r="C16" s="16">
        <v>48</v>
      </c>
      <c r="D16" s="16">
        <v>70</v>
      </c>
      <c r="E16" s="16">
        <v>32</v>
      </c>
      <c r="F16" s="16">
        <v>6</v>
      </c>
      <c r="G16" s="32">
        <v>62</v>
      </c>
      <c r="H16" s="34">
        <v>13</v>
      </c>
      <c r="I16" s="34">
        <v>40</v>
      </c>
      <c r="J16" s="34">
        <v>8</v>
      </c>
      <c r="K16" s="34">
        <v>1</v>
      </c>
      <c r="L16" s="32">
        <v>94</v>
      </c>
      <c r="M16" s="34">
        <v>35</v>
      </c>
      <c r="N16" s="34">
        <v>30</v>
      </c>
      <c r="O16" s="34">
        <v>24</v>
      </c>
      <c r="P16" s="34">
        <v>5</v>
      </c>
      <c r="Q16" s="5"/>
      <c r="R16" s="26"/>
    </row>
    <row r="17" spans="1:18" x14ac:dyDescent="0.25">
      <c r="A17" s="33">
        <v>12</v>
      </c>
      <c r="B17" s="32">
        <v>174</v>
      </c>
      <c r="C17" s="16">
        <v>56</v>
      </c>
      <c r="D17" s="16">
        <v>72</v>
      </c>
      <c r="E17" s="16">
        <v>39</v>
      </c>
      <c r="F17" s="16">
        <v>7</v>
      </c>
      <c r="G17" s="32">
        <v>65</v>
      </c>
      <c r="H17" s="34">
        <v>17</v>
      </c>
      <c r="I17" s="34">
        <v>37</v>
      </c>
      <c r="J17" s="34">
        <v>11</v>
      </c>
      <c r="K17" s="34" t="s">
        <v>9</v>
      </c>
      <c r="L17" s="32">
        <v>109</v>
      </c>
      <c r="M17" s="34">
        <v>39</v>
      </c>
      <c r="N17" s="34">
        <v>35</v>
      </c>
      <c r="O17" s="34">
        <v>28</v>
      </c>
      <c r="P17" s="34">
        <v>7</v>
      </c>
      <c r="Q17" s="5"/>
      <c r="R17" s="26"/>
    </row>
    <row r="18" spans="1:18" x14ac:dyDescent="0.25">
      <c r="A18" s="33">
        <v>13</v>
      </c>
      <c r="B18" s="32">
        <v>215</v>
      </c>
      <c r="C18" s="16">
        <v>64</v>
      </c>
      <c r="D18" s="16">
        <v>75</v>
      </c>
      <c r="E18" s="16">
        <v>51</v>
      </c>
      <c r="F18" s="16">
        <v>25</v>
      </c>
      <c r="G18" s="32">
        <v>45</v>
      </c>
      <c r="H18" s="34">
        <v>11</v>
      </c>
      <c r="I18" s="34">
        <v>23</v>
      </c>
      <c r="J18" s="34">
        <v>8</v>
      </c>
      <c r="K18" s="34">
        <v>3</v>
      </c>
      <c r="L18" s="32">
        <v>170</v>
      </c>
      <c r="M18" s="34">
        <v>53</v>
      </c>
      <c r="N18" s="34">
        <v>52</v>
      </c>
      <c r="O18" s="34">
        <v>43</v>
      </c>
      <c r="P18" s="34">
        <v>22</v>
      </c>
      <c r="Q18" s="5"/>
      <c r="R18" s="26"/>
    </row>
    <row r="19" spans="1:18" x14ac:dyDescent="0.25">
      <c r="A19" s="33">
        <v>14</v>
      </c>
      <c r="B19" s="32">
        <v>194</v>
      </c>
      <c r="C19" s="16">
        <v>64</v>
      </c>
      <c r="D19" s="16">
        <v>61</v>
      </c>
      <c r="E19" s="16">
        <v>42</v>
      </c>
      <c r="F19" s="16">
        <v>27</v>
      </c>
      <c r="G19" s="32">
        <v>60</v>
      </c>
      <c r="H19" s="34">
        <v>19</v>
      </c>
      <c r="I19" s="34">
        <v>23</v>
      </c>
      <c r="J19" s="34">
        <v>9</v>
      </c>
      <c r="K19" s="34">
        <v>9</v>
      </c>
      <c r="L19" s="32">
        <v>134</v>
      </c>
      <c r="M19" s="34">
        <v>45</v>
      </c>
      <c r="N19" s="34">
        <v>38</v>
      </c>
      <c r="O19" s="34">
        <v>33</v>
      </c>
      <c r="P19" s="34">
        <v>18</v>
      </c>
      <c r="Q19" s="5"/>
      <c r="R19" s="26"/>
    </row>
    <row r="20" spans="1:18" x14ac:dyDescent="0.25">
      <c r="A20" s="36">
        <v>15</v>
      </c>
      <c r="B20" s="32">
        <v>127</v>
      </c>
      <c r="C20" s="16">
        <v>39</v>
      </c>
      <c r="D20" s="16">
        <v>58</v>
      </c>
      <c r="E20" s="16">
        <v>21</v>
      </c>
      <c r="F20" s="16">
        <v>9</v>
      </c>
      <c r="G20" s="32">
        <v>54</v>
      </c>
      <c r="H20" s="34">
        <v>11</v>
      </c>
      <c r="I20" s="34">
        <v>33</v>
      </c>
      <c r="J20" s="34">
        <v>8</v>
      </c>
      <c r="K20" s="34">
        <v>2</v>
      </c>
      <c r="L20" s="32">
        <v>73</v>
      </c>
      <c r="M20" s="34">
        <v>28</v>
      </c>
      <c r="N20" s="34">
        <v>25</v>
      </c>
      <c r="O20" s="34">
        <v>13</v>
      </c>
      <c r="P20" s="34">
        <v>7</v>
      </c>
      <c r="Q20" s="5"/>
      <c r="R20" s="26"/>
    </row>
    <row r="21" spans="1:18" x14ac:dyDescent="0.25">
      <c r="A21" s="103" t="s">
        <v>16</v>
      </c>
      <c r="B21" s="103"/>
      <c r="C21" s="103"/>
      <c r="D21" s="103"/>
      <c r="E21" s="103"/>
      <c r="F21" s="103"/>
      <c r="G21" s="103"/>
      <c r="H21" s="103"/>
      <c r="I21" s="103"/>
      <c r="J21" s="103"/>
      <c r="K21" s="103"/>
      <c r="L21" s="103"/>
      <c r="M21" s="103"/>
      <c r="N21" s="103"/>
      <c r="O21" s="103"/>
      <c r="P21" s="103"/>
    </row>
    <row r="22" spans="1:18" x14ac:dyDescent="0.25">
      <c r="A22" s="104"/>
      <c r="B22" s="104"/>
      <c r="C22" s="104"/>
      <c r="D22" s="104"/>
      <c r="E22" s="104"/>
      <c r="F22" s="104"/>
      <c r="G22" s="104"/>
      <c r="H22" s="104"/>
      <c r="I22" s="104"/>
      <c r="J22" s="104"/>
      <c r="K22" s="104"/>
      <c r="L22" s="104"/>
      <c r="M22" s="104"/>
      <c r="N22" s="104"/>
      <c r="O22" s="104"/>
      <c r="P22" s="104"/>
    </row>
    <row r="23" spans="1:18" x14ac:dyDescent="0.25">
      <c r="A23" s="104"/>
      <c r="B23" s="104"/>
      <c r="C23" s="104"/>
      <c r="D23" s="104"/>
      <c r="E23" s="104"/>
      <c r="F23" s="104"/>
      <c r="G23" s="104"/>
      <c r="H23" s="104"/>
      <c r="I23" s="104"/>
      <c r="J23" s="104"/>
      <c r="K23" s="104"/>
      <c r="L23" s="104"/>
      <c r="M23" s="104"/>
      <c r="N23" s="104"/>
      <c r="O23" s="104"/>
      <c r="P23" s="104"/>
    </row>
    <row r="24" spans="1:18" ht="12.75" customHeight="1" x14ac:dyDescent="0.25">
      <c r="A24" s="104" t="s">
        <v>19</v>
      </c>
      <c r="B24" s="104"/>
      <c r="C24" s="104"/>
      <c r="D24" s="104"/>
      <c r="E24" s="104"/>
      <c r="F24" s="104"/>
      <c r="G24" s="104"/>
      <c r="H24" s="104"/>
      <c r="I24" s="104"/>
      <c r="J24" s="104"/>
      <c r="K24" s="104"/>
      <c r="L24" s="104"/>
      <c r="M24" s="104"/>
      <c r="N24" s="104"/>
      <c r="O24" s="104"/>
      <c r="P24" s="104"/>
    </row>
    <row r="25" spans="1:18" x14ac:dyDescent="0.25">
      <c r="A25" s="104"/>
      <c r="B25" s="104"/>
      <c r="C25" s="104"/>
      <c r="D25" s="104"/>
      <c r="E25" s="104"/>
      <c r="F25" s="104"/>
      <c r="G25" s="104"/>
      <c r="H25" s="104"/>
      <c r="I25" s="104"/>
      <c r="J25" s="104"/>
      <c r="K25" s="104"/>
      <c r="L25" s="104"/>
      <c r="M25" s="104"/>
      <c r="N25" s="104"/>
      <c r="O25" s="104"/>
      <c r="P25" s="104"/>
    </row>
    <row r="27" spans="1:18" x14ac:dyDescent="0.25">
      <c r="A27" s="19"/>
    </row>
  </sheetData>
  <mergeCells count="8">
    <mergeCell ref="A21:P23"/>
    <mergeCell ref="A24:P25"/>
    <mergeCell ref="A1:P1"/>
    <mergeCell ref="A2:A4"/>
    <mergeCell ref="G3:K3"/>
    <mergeCell ref="L3:P3"/>
    <mergeCell ref="B2:P2"/>
    <mergeCell ref="B3:F3"/>
  </mergeCells>
  <pageMargins left="0.75" right="0.75" top="1" bottom="1" header="0" footer="0"/>
  <pageSetup paperSize="9" scale="96" orientation="landscape" horizontalDpi="4294967294"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5"/>
  <sheetViews>
    <sheetView zoomScaleNormal="100" workbookViewId="0">
      <selection sqref="A1:P1"/>
    </sheetView>
  </sheetViews>
  <sheetFormatPr baseColWidth="10" defaultColWidth="11.44140625" defaultRowHeight="13.2" x14ac:dyDescent="0.25"/>
  <cols>
    <col min="1" max="1" width="10.6640625" style="19" customWidth="1"/>
    <col min="2" max="2" width="11.44140625" style="19"/>
    <col min="3" max="4" width="7.6640625" style="19" customWidth="1"/>
    <col min="5" max="5" width="9.6640625" style="19" customWidth="1"/>
    <col min="6" max="6" width="10.6640625" style="19" customWidth="1"/>
    <col min="7" max="7" width="8" style="19" customWidth="1"/>
    <col min="8" max="9" width="7.6640625" style="19" customWidth="1"/>
    <col min="10" max="10" width="9.6640625" style="19" customWidth="1"/>
    <col min="11" max="11" width="10.6640625" style="19" customWidth="1"/>
    <col min="12" max="12" width="8" style="19" customWidth="1"/>
    <col min="13" max="14" width="7.6640625" style="19" customWidth="1"/>
    <col min="15" max="15" width="9.6640625" style="19" customWidth="1"/>
    <col min="16" max="16" width="10.6640625" style="19" customWidth="1"/>
    <col min="17" max="16384" width="11.44140625" style="19"/>
  </cols>
  <sheetData>
    <row r="1" spans="1:24" ht="12.75" customHeight="1" x14ac:dyDescent="0.25">
      <c r="A1" s="109" t="s">
        <v>15</v>
      </c>
      <c r="B1" s="109"/>
      <c r="C1" s="109"/>
      <c r="D1" s="109"/>
      <c r="E1" s="109"/>
      <c r="F1" s="109"/>
      <c r="G1" s="109"/>
      <c r="H1" s="109"/>
      <c r="I1" s="109"/>
      <c r="J1" s="109"/>
      <c r="K1" s="109"/>
      <c r="L1" s="109"/>
      <c r="M1" s="109"/>
      <c r="N1" s="109"/>
      <c r="O1" s="109"/>
      <c r="P1" s="109"/>
    </row>
    <row r="2" spans="1:24" x14ac:dyDescent="0.25">
      <c r="A2" s="107" t="s">
        <v>0</v>
      </c>
      <c r="B2" s="98" t="s">
        <v>2</v>
      </c>
      <c r="C2" s="98"/>
      <c r="D2" s="98"/>
      <c r="E2" s="98"/>
      <c r="F2" s="98"/>
      <c r="G2" s="98"/>
      <c r="H2" s="98"/>
      <c r="I2" s="98"/>
      <c r="J2" s="98"/>
      <c r="K2" s="98"/>
      <c r="L2" s="98"/>
      <c r="M2" s="98"/>
      <c r="N2" s="98"/>
      <c r="O2" s="98"/>
      <c r="P2" s="98"/>
    </row>
    <row r="3" spans="1:24" x14ac:dyDescent="0.25">
      <c r="A3" s="107"/>
      <c r="B3" s="99" t="s">
        <v>1</v>
      </c>
      <c r="C3" s="99"/>
      <c r="D3" s="99"/>
      <c r="E3" s="99"/>
      <c r="F3" s="99"/>
      <c r="G3" s="110" t="s">
        <v>3</v>
      </c>
      <c r="H3" s="110"/>
      <c r="I3" s="110"/>
      <c r="J3" s="110"/>
      <c r="K3" s="110"/>
      <c r="L3" s="110" t="s">
        <v>4</v>
      </c>
      <c r="M3" s="110"/>
      <c r="N3" s="110"/>
      <c r="O3" s="110"/>
      <c r="P3" s="110"/>
    </row>
    <row r="4" spans="1:24" ht="22.8" x14ac:dyDescent="0.25">
      <c r="A4" s="107"/>
      <c r="B4" s="77" t="s">
        <v>1</v>
      </c>
      <c r="C4" s="81" t="s">
        <v>5</v>
      </c>
      <c r="D4" s="81" t="s">
        <v>6</v>
      </c>
      <c r="E4" s="81" t="s">
        <v>7</v>
      </c>
      <c r="F4" s="82" t="s">
        <v>8</v>
      </c>
      <c r="G4" s="21" t="s">
        <v>1</v>
      </c>
      <c r="H4" s="22" t="s">
        <v>5</v>
      </c>
      <c r="I4" s="22" t="s">
        <v>6</v>
      </c>
      <c r="J4" s="22" t="s">
        <v>7</v>
      </c>
      <c r="K4" s="23" t="s">
        <v>8</v>
      </c>
      <c r="L4" s="21" t="s">
        <v>1</v>
      </c>
      <c r="M4" s="22" t="s">
        <v>5</v>
      </c>
      <c r="N4" s="22" t="s">
        <v>6</v>
      </c>
      <c r="O4" s="22" t="s">
        <v>7</v>
      </c>
      <c r="P4" s="23" t="s">
        <v>8</v>
      </c>
    </row>
    <row r="5" spans="1:24" ht="13.5" customHeight="1" x14ac:dyDescent="0.25">
      <c r="A5" s="24" t="s">
        <v>1</v>
      </c>
      <c r="B5" s="25">
        <v>2355</v>
      </c>
      <c r="C5" s="15">
        <v>706</v>
      </c>
      <c r="D5" s="15">
        <v>886</v>
      </c>
      <c r="E5" s="15">
        <v>493</v>
      </c>
      <c r="F5" s="15">
        <v>270</v>
      </c>
      <c r="G5" s="25">
        <v>918</v>
      </c>
      <c r="H5" s="25">
        <v>231</v>
      </c>
      <c r="I5" s="25">
        <v>463</v>
      </c>
      <c r="J5" s="25">
        <v>157</v>
      </c>
      <c r="K5" s="25">
        <v>67</v>
      </c>
      <c r="L5" s="25">
        <v>1437</v>
      </c>
      <c r="M5" s="25">
        <v>475</v>
      </c>
      <c r="N5" s="25">
        <v>423</v>
      </c>
      <c r="O5" s="25">
        <v>336</v>
      </c>
      <c r="P5" s="25">
        <v>203</v>
      </c>
      <c r="Q5" s="5"/>
      <c r="R5" s="26"/>
      <c r="S5" s="26"/>
      <c r="T5" s="26"/>
      <c r="U5" s="26"/>
      <c r="V5" s="26"/>
      <c r="W5" s="26"/>
      <c r="X5" s="26"/>
    </row>
    <row r="6" spans="1:24" x14ac:dyDescent="0.25">
      <c r="A6" s="27">
        <v>1</v>
      </c>
      <c r="B6" s="25">
        <v>204</v>
      </c>
      <c r="C6" s="16">
        <v>49</v>
      </c>
      <c r="D6" s="16">
        <v>53</v>
      </c>
      <c r="E6" s="16">
        <v>36</v>
      </c>
      <c r="F6" s="16">
        <v>66</v>
      </c>
      <c r="G6" s="25">
        <v>76</v>
      </c>
      <c r="H6" s="28">
        <v>17</v>
      </c>
      <c r="I6" s="28">
        <v>28</v>
      </c>
      <c r="J6" s="28">
        <v>15</v>
      </c>
      <c r="K6" s="28">
        <v>16</v>
      </c>
      <c r="L6" s="25">
        <v>128</v>
      </c>
      <c r="M6" s="28">
        <v>32</v>
      </c>
      <c r="N6" s="28">
        <v>25</v>
      </c>
      <c r="O6" s="28">
        <v>21</v>
      </c>
      <c r="P6" s="28">
        <v>50</v>
      </c>
      <c r="Q6" s="5"/>
      <c r="R6" s="26"/>
      <c r="S6" s="26"/>
      <c r="T6" s="26"/>
      <c r="U6" s="26"/>
      <c r="V6" s="26"/>
    </row>
    <row r="7" spans="1:24" x14ac:dyDescent="0.25">
      <c r="A7" s="27">
        <v>2</v>
      </c>
      <c r="B7" s="25">
        <v>116</v>
      </c>
      <c r="C7" s="16">
        <v>37</v>
      </c>
      <c r="D7" s="16">
        <v>36</v>
      </c>
      <c r="E7" s="16">
        <v>27</v>
      </c>
      <c r="F7" s="16">
        <v>16</v>
      </c>
      <c r="G7" s="25">
        <v>28</v>
      </c>
      <c r="H7" s="28">
        <v>6</v>
      </c>
      <c r="I7" s="28">
        <v>12</v>
      </c>
      <c r="J7" s="28">
        <v>7</v>
      </c>
      <c r="K7" s="28">
        <v>3</v>
      </c>
      <c r="L7" s="25">
        <v>88</v>
      </c>
      <c r="M7" s="28">
        <v>31</v>
      </c>
      <c r="N7" s="28">
        <v>24</v>
      </c>
      <c r="O7" s="28">
        <v>20</v>
      </c>
      <c r="P7" s="28">
        <v>13</v>
      </c>
      <c r="Q7" s="5"/>
      <c r="R7" s="26"/>
    </row>
    <row r="8" spans="1:24" ht="12.75" customHeight="1" x14ac:dyDescent="0.25">
      <c r="A8" s="27">
        <v>3</v>
      </c>
      <c r="B8" s="25">
        <v>169</v>
      </c>
      <c r="C8" s="16">
        <v>39</v>
      </c>
      <c r="D8" s="16">
        <v>54</v>
      </c>
      <c r="E8" s="16">
        <v>35</v>
      </c>
      <c r="F8" s="16">
        <v>41</v>
      </c>
      <c r="G8" s="25">
        <v>65</v>
      </c>
      <c r="H8" s="28">
        <v>11</v>
      </c>
      <c r="I8" s="28">
        <v>28</v>
      </c>
      <c r="J8" s="28">
        <v>13</v>
      </c>
      <c r="K8" s="28">
        <v>13</v>
      </c>
      <c r="L8" s="25">
        <v>104</v>
      </c>
      <c r="M8" s="28">
        <v>28</v>
      </c>
      <c r="N8" s="28">
        <v>26</v>
      </c>
      <c r="O8" s="28">
        <v>22</v>
      </c>
      <c r="P8" s="28">
        <v>28</v>
      </c>
      <c r="Q8" s="5"/>
      <c r="R8" s="26"/>
    </row>
    <row r="9" spans="1:24" x14ac:dyDescent="0.25">
      <c r="A9" s="29">
        <v>4</v>
      </c>
      <c r="B9" s="25">
        <v>182</v>
      </c>
      <c r="C9" s="16">
        <v>57</v>
      </c>
      <c r="D9" s="16">
        <v>81</v>
      </c>
      <c r="E9" s="16">
        <v>39</v>
      </c>
      <c r="F9" s="16">
        <v>5</v>
      </c>
      <c r="G9" s="25">
        <v>109</v>
      </c>
      <c r="H9" s="28">
        <v>30</v>
      </c>
      <c r="I9" s="28">
        <v>55</v>
      </c>
      <c r="J9" s="28">
        <v>20</v>
      </c>
      <c r="K9" s="28">
        <v>4</v>
      </c>
      <c r="L9" s="25">
        <v>73</v>
      </c>
      <c r="M9" s="28">
        <v>27</v>
      </c>
      <c r="N9" s="28">
        <v>26</v>
      </c>
      <c r="O9" s="28">
        <v>19</v>
      </c>
      <c r="P9" s="28">
        <v>1</v>
      </c>
      <c r="Q9" s="5"/>
      <c r="R9" s="26"/>
    </row>
    <row r="10" spans="1:24" x14ac:dyDescent="0.25">
      <c r="A10" s="27">
        <v>5</v>
      </c>
      <c r="B10" s="25">
        <v>129</v>
      </c>
      <c r="C10" s="16">
        <v>38</v>
      </c>
      <c r="D10" s="16">
        <v>42</v>
      </c>
      <c r="E10" s="16">
        <v>27</v>
      </c>
      <c r="F10" s="16">
        <v>22</v>
      </c>
      <c r="G10" s="25">
        <v>42</v>
      </c>
      <c r="H10" s="28">
        <v>11</v>
      </c>
      <c r="I10" s="28">
        <v>19</v>
      </c>
      <c r="J10" s="28">
        <v>9</v>
      </c>
      <c r="K10" s="28">
        <v>3</v>
      </c>
      <c r="L10" s="25">
        <v>87</v>
      </c>
      <c r="M10" s="28">
        <v>27</v>
      </c>
      <c r="N10" s="28">
        <v>23</v>
      </c>
      <c r="O10" s="28">
        <v>18</v>
      </c>
      <c r="P10" s="28">
        <v>19</v>
      </c>
      <c r="Q10" s="5"/>
      <c r="R10" s="26"/>
    </row>
    <row r="11" spans="1:24" x14ac:dyDescent="0.25">
      <c r="A11" s="27">
        <v>6</v>
      </c>
      <c r="B11" s="25">
        <v>123</v>
      </c>
      <c r="C11" s="16">
        <v>36</v>
      </c>
      <c r="D11" s="16">
        <v>45</v>
      </c>
      <c r="E11" s="16">
        <v>31</v>
      </c>
      <c r="F11" s="16">
        <v>11</v>
      </c>
      <c r="G11" s="25">
        <v>46</v>
      </c>
      <c r="H11" s="28">
        <v>11</v>
      </c>
      <c r="I11" s="28">
        <v>21</v>
      </c>
      <c r="J11" s="28">
        <v>10</v>
      </c>
      <c r="K11" s="28">
        <v>4</v>
      </c>
      <c r="L11" s="25">
        <v>77</v>
      </c>
      <c r="M11" s="28">
        <v>25</v>
      </c>
      <c r="N11" s="28">
        <v>24</v>
      </c>
      <c r="O11" s="28">
        <v>21</v>
      </c>
      <c r="P11" s="28">
        <v>7</v>
      </c>
      <c r="Q11" s="5"/>
      <c r="R11" s="26"/>
    </row>
    <row r="12" spans="1:24" x14ac:dyDescent="0.25">
      <c r="A12" s="27">
        <v>7</v>
      </c>
      <c r="B12" s="25">
        <v>158</v>
      </c>
      <c r="C12" s="16">
        <v>51</v>
      </c>
      <c r="D12" s="16">
        <v>66</v>
      </c>
      <c r="E12" s="16">
        <v>30</v>
      </c>
      <c r="F12" s="16">
        <v>11</v>
      </c>
      <c r="G12" s="25">
        <v>63</v>
      </c>
      <c r="H12" s="28">
        <v>16</v>
      </c>
      <c r="I12" s="28">
        <v>34</v>
      </c>
      <c r="J12" s="28">
        <v>9</v>
      </c>
      <c r="K12" s="28">
        <v>4</v>
      </c>
      <c r="L12" s="25">
        <v>95</v>
      </c>
      <c r="M12" s="28">
        <v>35</v>
      </c>
      <c r="N12" s="28">
        <v>32</v>
      </c>
      <c r="O12" s="28">
        <v>21</v>
      </c>
      <c r="P12" s="28">
        <v>7</v>
      </c>
      <c r="Q12" s="5"/>
      <c r="R12" s="26"/>
    </row>
    <row r="13" spans="1:24" s="30" customFormat="1" x14ac:dyDescent="0.25">
      <c r="A13" s="27">
        <v>8</v>
      </c>
      <c r="B13" s="25">
        <v>128</v>
      </c>
      <c r="C13" s="16">
        <v>46</v>
      </c>
      <c r="D13" s="16">
        <v>48</v>
      </c>
      <c r="E13" s="16">
        <v>26</v>
      </c>
      <c r="F13" s="16">
        <v>8</v>
      </c>
      <c r="G13" s="25">
        <v>74</v>
      </c>
      <c r="H13" s="28">
        <v>28</v>
      </c>
      <c r="I13" s="28">
        <v>32</v>
      </c>
      <c r="J13" s="28">
        <v>12</v>
      </c>
      <c r="K13" s="28">
        <v>2</v>
      </c>
      <c r="L13" s="25">
        <v>54</v>
      </c>
      <c r="M13" s="28">
        <v>18</v>
      </c>
      <c r="N13" s="28">
        <v>16</v>
      </c>
      <c r="O13" s="28">
        <v>14</v>
      </c>
      <c r="P13" s="28">
        <v>6</v>
      </c>
      <c r="Q13" s="5"/>
      <c r="R13" s="26"/>
    </row>
    <row r="14" spans="1:24" x14ac:dyDescent="0.25">
      <c r="A14" s="27">
        <v>9</v>
      </c>
      <c r="B14" s="25">
        <v>136</v>
      </c>
      <c r="C14" s="16">
        <v>38</v>
      </c>
      <c r="D14" s="16">
        <v>63</v>
      </c>
      <c r="E14" s="16">
        <v>27</v>
      </c>
      <c r="F14" s="16">
        <v>8</v>
      </c>
      <c r="G14" s="25">
        <v>66</v>
      </c>
      <c r="H14" s="28">
        <v>14</v>
      </c>
      <c r="I14" s="28">
        <v>40</v>
      </c>
      <c r="J14" s="28">
        <v>10</v>
      </c>
      <c r="K14" s="28">
        <v>2</v>
      </c>
      <c r="L14" s="25">
        <v>70</v>
      </c>
      <c r="M14" s="28">
        <v>24</v>
      </c>
      <c r="N14" s="28">
        <v>23</v>
      </c>
      <c r="O14" s="28">
        <v>17</v>
      </c>
      <c r="P14" s="28">
        <v>6</v>
      </c>
      <c r="Q14" s="5"/>
      <c r="R14" s="26"/>
    </row>
    <row r="15" spans="1:24" x14ac:dyDescent="0.25">
      <c r="A15" s="27">
        <v>10</v>
      </c>
      <c r="B15" s="25">
        <v>138</v>
      </c>
      <c r="C15" s="16">
        <v>42</v>
      </c>
      <c r="D15" s="16">
        <v>60</v>
      </c>
      <c r="E15" s="16">
        <v>29</v>
      </c>
      <c r="F15" s="16">
        <v>7</v>
      </c>
      <c r="G15" s="25">
        <v>64</v>
      </c>
      <c r="H15" s="28">
        <v>17</v>
      </c>
      <c r="I15" s="28">
        <v>37</v>
      </c>
      <c r="J15" s="28">
        <v>9</v>
      </c>
      <c r="K15" s="28">
        <v>1</v>
      </c>
      <c r="L15" s="25">
        <v>74</v>
      </c>
      <c r="M15" s="28">
        <v>25</v>
      </c>
      <c r="N15" s="28">
        <v>23</v>
      </c>
      <c r="O15" s="28">
        <v>20</v>
      </c>
      <c r="P15" s="28">
        <v>6</v>
      </c>
      <c r="Q15" s="5"/>
      <c r="R15" s="26"/>
    </row>
    <row r="16" spans="1:24" x14ac:dyDescent="0.25">
      <c r="A16" s="27">
        <v>11</v>
      </c>
      <c r="B16" s="25">
        <v>156</v>
      </c>
      <c r="C16" s="16">
        <v>48</v>
      </c>
      <c r="D16" s="16">
        <v>70</v>
      </c>
      <c r="E16" s="16">
        <v>32</v>
      </c>
      <c r="F16" s="16">
        <v>6</v>
      </c>
      <c r="G16" s="25">
        <v>62</v>
      </c>
      <c r="H16" s="28">
        <v>13</v>
      </c>
      <c r="I16" s="28">
        <v>40</v>
      </c>
      <c r="J16" s="28">
        <v>8</v>
      </c>
      <c r="K16" s="28">
        <v>1</v>
      </c>
      <c r="L16" s="25">
        <v>94</v>
      </c>
      <c r="M16" s="28">
        <v>35</v>
      </c>
      <c r="N16" s="28">
        <v>30</v>
      </c>
      <c r="O16" s="28">
        <v>24</v>
      </c>
      <c r="P16" s="28">
        <v>5</v>
      </c>
      <c r="Q16" s="5"/>
      <c r="R16" s="26"/>
    </row>
    <row r="17" spans="1:18" x14ac:dyDescent="0.25">
      <c r="A17" s="27">
        <v>12</v>
      </c>
      <c r="B17" s="25">
        <v>171</v>
      </c>
      <c r="C17" s="16">
        <v>55</v>
      </c>
      <c r="D17" s="16">
        <v>71</v>
      </c>
      <c r="E17" s="16">
        <v>38</v>
      </c>
      <c r="F17" s="16">
        <v>7</v>
      </c>
      <c r="G17" s="25">
        <v>64</v>
      </c>
      <c r="H17" s="28">
        <v>17</v>
      </c>
      <c r="I17" s="28">
        <v>37</v>
      </c>
      <c r="J17" s="28">
        <v>10</v>
      </c>
      <c r="K17" s="28" t="s">
        <v>9</v>
      </c>
      <c r="L17" s="25">
        <v>107</v>
      </c>
      <c r="M17" s="28">
        <v>38</v>
      </c>
      <c r="N17" s="28">
        <v>34</v>
      </c>
      <c r="O17" s="28">
        <v>28</v>
      </c>
      <c r="P17" s="28">
        <v>7</v>
      </c>
      <c r="Q17" s="5"/>
      <c r="R17" s="26"/>
    </row>
    <row r="18" spans="1:18" x14ac:dyDescent="0.25">
      <c r="A18" s="27">
        <v>13</v>
      </c>
      <c r="B18" s="25">
        <v>221</v>
      </c>
      <c r="C18" s="16">
        <v>67</v>
      </c>
      <c r="D18" s="16">
        <v>76</v>
      </c>
      <c r="E18" s="16">
        <v>51</v>
      </c>
      <c r="F18" s="16">
        <v>27</v>
      </c>
      <c r="G18" s="25">
        <v>44</v>
      </c>
      <c r="H18" s="28">
        <v>10</v>
      </c>
      <c r="I18" s="28">
        <v>23</v>
      </c>
      <c r="J18" s="28">
        <v>8</v>
      </c>
      <c r="K18" s="28">
        <v>3</v>
      </c>
      <c r="L18" s="25">
        <v>177</v>
      </c>
      <c r="M18" s="28">
        <v>57</v>
      </c>
      <c r="N18" s="28">
        <v>53</v>
      </c>
      <c r="O18" s="28">
        <v>43</v>
      </c>
      <c r="P18" s="28">
        <v>24</v>
      </c>
      <c r="Q18" s="5"/>
      <c r="R18" s="26"/>
    </row>
    <row r="19" spans="1:18" x14ac:dyDescent="0.25">
      <c r="A19" s="27">
        <v>14</v>
      </c>
      <c r="B19" s="25">
        <v>197</v>
      </c>
      <c r="C19" s="16">
        <v>65</v>
      </c>
      <c r="D19" s="16">
        <v>63</v>
      </c>
      <c r="E19" s="16">
        <v>43</v>
      </c>
      <c r="F19" s="16">
        <v>26</v>
      </c>
      <c r="G19" s="25">
        <v>61</v>
      </c>
      <c r="H19" s="28">
        <v>20</v>
      </c>
      <c r="I19" s="28">
        <v>24</v>
      </c>
      <c r="J19" s="28">
        <v>8</v>
      </c>
      <c r="K19" s="28">
        <v>9</v>
      </c>
      <c r="L19" s="25">
        <v>136</v>
      </c>
      <c r="M19" s="28">
        <v>45</v>
      </c>
      <c r="N19" s="28">
        <v>39</v>
      </c>
      <c r="O19" s="28">
        <v>35</v>
      </c>
      <c r="P19" s="28">
        <v>17</v>
      </c>
      <c r="Q19" s="5"/>
      <c r="R19" s="26"/>
    </row>
    <row r="20" spans="1:18" x14ac:dyDescent="0.25">
      <c r="A20" s="31">
        <v>15</v>
      </c>
      <c r="B20" s="25">
        <v>127</v>
      </c>
      <c r="C20" s="16">
        <v>38</v>
      </c>
      <c r="D20" s="16">
        <v>58</v>
      </c>
      <c r="E20" s="16">
        <v>22</v>
      </c>
      <c r="F20" s="16">
        <v>9</v>
      </c>
      <c r="G20" s="25">
        <v>54</v>
      </c>
      <c r="H20" s="28">
        <v>10</v>
      </c>
      <c r="I20" s="28">
        <v>33</v>
      </c>
      <c r="J20" s="28">
        <v>9</v>
      </c>
      <c r="K20" s="28">
        <v>2</v>
      </c>
      <c r="L20" s="25">
        <v>73</v>
      </c>
      <c r="M20" s="28">
        <v>28</v>
      </c>
      <c r="N20" s="28">
        <v>25</v>
      </c>
      <c r="O20" s="28">
        <v>13</v>
      </c>
      <c r="P20" s="28">
        <v>7</v>
      </c>
      <c r="Q20" s="5"/>
      <c r="R20" s="26"/>
    </row>
    <row r="21" spans="1:18" x14ac:dyDescent="0.25">
      <c r="A21" s="103" t="s">
        <v>16</v>
      </c>
      <c r="B21" s="103"/>
      <c r="C21" s="103"/>
      <c r="D21" s="103"/>
      <c r="E21" s="103"/>
      <c r="F21" s="103"/>
      <c r="G21" s="103"/>
      <c r="H21" s="103"/>
      <c r="I21" s="103"/>
      <c r="J21" s="103"/>
      <c r="K21" s="103"/>
      <c r="L21" s="103"/>
      <c r="M21" s="103"/>
      <c r="N21" s="103"/>
      <c r="O21" s="103"/>
      <c r="P21" s="103"/>
    </row>
    <row r="22" spans="1:18" x14ac:dyDescent="0.25">
      <c r="A22" s="104"/>
      <c r="B22" s="104"/>
      <c r="C22" s="104"/>
      <c r="D22" s="104"/>
      <c r="E22" s="104"/>
      <c r="F22" s="104"/>
      <c r="G22" s="104"/>
      <c r="H22" s="104"/>
      <c r="I22" s="104"/>
      <c r="J22" s="104"/>
      <c r="K22" s="104"/>
      <c r="L22" s="104"/>
      <c r="M22" s="104"/>
      <c r="N22" s="104"/>
      <c r="O22" s="104"/>
      <c r="P22" s="104"/>
    </row>
    <row r="23" spans="1:18" x14ac:dyDescent="0.25">
      <c r="A23" s="104"/>
      <c r="B23" s="104"/>
      <c r="C23" s="104"/>
      <c r="D23" s="104"/>
      <c r="E23" s="104"/>
      <c r="F23" s="104"/>
      <c r="G23" s="104"/>
      <c r="H23" s="104"/>
      <c r="I23" s="104"/>
      <c r="J23" s="104"/>
      <c r="K23" s="104"/>
      <c r="L23" s="104"/>
      <c r="M23" s="104"/>
      <c r="N23" s="104"/>
      <c r="O23" s="104"/>
      <c r="P23" s="104"/>
    </row>
    <row r="24" spans="1:18" ht="12.75" customHeight="1" x14ac:dyDescent="0.25">
      <c r="A24" s="104" t="s">
        <v>17</v>
      </c>
      <c r="B24" s="104"/>
      <c r="C24" s="104"/>
      <c r="D24" s="104"/>
      <c r="E24" s="104"/>
      <c r="F24" s="104"/>
      <c r="G24" s="104"/>
      <c r="H24" s="104"/>
      <c r="I24" s="104"/>
      <c r="J24" s="104"/>
      <c r="K24" s="104"/>
      <c r="L24" s="104"/>
      <c r="M24" s="104"/>
      <c r="N24" s="104"/>
      <c r="O24" s="104"/>
      <c r="P24" s="104"/>
    </row>
    <row r="25" spans="1:18" x14ac:dyDescent="0.25">
      <c r="A25" s="104"/>
      <c r="B25" s="104"/>
      <c r="C25" s="104"/>
      <c r="D25" s="104"/>
      <c r="E25" s="104"/>
      <c r="F25" s="104"/>
      <c r="G25" s="104"/>
      <c r="H25" s="104"/>
      <c r="I25" s="104"/>
      <c r="J25" s="104"/>
      <c r="K25" s="104"/>
      <c r="L25" s="104"/>
      <c r="M25" s="104"/>
      <c r="N25" s="104"/>
      <c r="O25" s="104"/>
      <c r="P25" s="104"/>
    </row>
  </sheetData>
  <mergeCells count="8">
    <mergeCell ref="A21:P23"/>
    <mergeCell ref="A24:P25"/>
    <mergeCell ref="A1:P1"/>
    <mergeCell ref="A2:A4"/>
    <mergeCell ref="G3:K3"/>
    <mergeCell ref="L3:P3"/>
    <mergeCell ref="B2:P2"/>
    <mergeCell ref="B3:F3"/>
  </mergeCells>
  <pageMargins left="0.75" right="0.75" top="1" bottom="1" header="0" footer="0"/>
  <pageSetup paperSize="9" scale="96" orientation="landscape" horizontalDpi="4294967294"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zoomScaleNormal="100" workbookViewId="0">
      <selection sqref="A1:P1"/>
    </sheetView>
  </sheetViews>
  <sheetFormatPr baseColWidth="10" defaultColWidth="11.44140625" defaultRowHeight="13.2" x14ac:dyDescent="0.25"/>
  <cols>
    <col min="1" max="2" width="11.44140625" style="19"/>
    <col min="3" max="4" width="7.6640625" style="19" customWidth="1"/>
    <col min="5" max="5" width="9.6640625" style="19" customWidth="1"/>
    <col min="6" max="6" width="10.6640625" style="19" customWidth="1"/>
    <col min="7" max="7" width="8" style="19" customWidth="1"/>
    <col min="8" max="9" width="7.6640625" style="19" customWidth="1"/>
    <col min="10" max="10" width="9.6640625" style="19" customWidth="1"/>
    <col min="11" max="11" width="10.6640625" style="19" customWidth="1"/>
    <col min="12" max="12" width="8" style="19" customWidth="1"/>
    <col min="13" max="14" width="7.6640625" style="19" customWidth="1"/>
    <col min="15" max="15" width="9.6640625" style="19" customWidth="1"/>
    <col min="16" max="16" width="10.6640625" style="19" customWidth="1"/>
    <col min="17" max="16384" width="11.44140625" style="19"/>
  </cols>
  <sheetData>
    <row r="1" spans="1:17" x14ac:dyDescent="0.25">
      <c r="A1" s="111" t="s">
        <v>20</v>
      </c>
      <c r="B1" s="111"/>
      <c r="C1" s="111"/>
      <c r="D1" s="111"/>
      <c r="E1" s="111"/>
      <c r="F1" s="111"/>
      <c r="G1" s="111"/>
      <c r="H1" s="111"/>
      <c r="I1" s="111"/>
      <c r="J1" s="111"/>
      <c r="K1" s="111"/>
      <c r="L1" s="111"/>
      <c r="M1" s="111"/>
      <c r="N1" s="111"/>
      <c r="O1" s="111"/>
      <c r="P1" s="111"/>
    </row>
    <row r="2" spans="1:17" x14ac:dyDescent="0.25">
      <c r="A2" s="107" t="s">
        <v>0</v>
      </c>
      <c r="B2" s="98" t="s">
        <v>2</v>
      </c>
      <c r="C2" s="98"/>
      <c r="D2" s="98"/>
      <c r="E2" s="98"/>
      <c r="F2" s="98"/>
      <c r="G2" s="98"/>
      <c r="H2" s="98"/>
      <c r="I2" s="98"/>
      <c r="J2" s="98"/>
      <c r="K2" s="98"/>
      <c r="L2" s="98"/>
      <c r="M2" s="98"/>
      <c r="N2" s="98"/>
      <c r="O2" s="98"/>
      <c r="P2" s="98"/>
    </row>
    <row r="3" spans="1:17" x14ac:dyDescent="0.25">
      <c r="A3" s="107"/>
      <c r="B3" s="99" t="s">
        <v>1</v>
      </c>
      <c r="C3" s="99"/>
      <c r="D3" s="99"/>
      <c r="E3" s="99"/>
      <c r="F3" s="99"/>
      <c r="G3" s="110" t="s">
        <v>3</v>
      </c>
      <c r="H3" s="110"/>
      <c r="I3" s="110"/>
      <c r="J3" s="110"/>
      <c r="K3" s="110"/>
      <c r="L3" s="110" t="s">
        <v>4</v>
      </c>
      <c r="M3" s="110"/>
      <c r="N3" s="110"/>
      <c r="O3" s="110"/>
      <c r="P3" s="110"/>
    </row>
    <row r="4" spans="1:17" ht="22.8" x14ac:dyDescent="0.25">
      <c r="A4" s="107"/>
      <c r="B4" s="77" t="s">
        <v>1</v>
      </c>
      <c r="C4" s="81" t="s">
        <v>5</v>
      </c>
      <c r="D4" s="81" t="s">
        <v>6</v>
      </c>
      <c r="E4" s="81" t="s">
        <v>7</v>
      </c>
      <c r="F4" s="82" t="s">
        <v>8</v>
      </c>
      <c r="G4" s="21" t="s">
        <v>1</v>
      </c>
      <c r="H4" s="22" t="s">
        <v>5</v>
      </c>
      <c r="I4" s="22" t="s">
        <v>6</v>
      </c>
      <c r="J4" s="22" t="s">
        <v>21</v>
      </c>
      <c r="K4" s="23" t="s">
        <v>8</v>
      </c>
      <c r="L4" s="21" t="s">
        <v>1</v>
      </c>
      <c r="M4" s="22" t="s">
        <v>5</v>
      </c>
      <c r="N4" s="22" t="s">
        <v>6</v>
      </c>
      <c r="O4" s="22" t="s">
        <v>21</v>
      </c>
      <c r="P4" s="23" t="s">
        <v>8</v>
      </c>
    </row>
    <row r="5" spans="1:17" x14ac:dyDescent="0.25">
      <c r="A5" s="24" t="s">
        <v>1</v>
      </c>
      <c r="B5" s="25">
        <v>2370</v>
      </c>
      <c r="C5" s="15">
        <v>708</v>
      </c>
      <c r="D5" s="15">
        <v>890.00000000000114</v>
      </c>
      <c r="E5" s="15">
        <v>494.00000000000085</v>
      </c>
      <c r="F5" s="15">
        <v>278</v>
      </c>
      <c r="G5" s="25">
        <v>922</v>
      </c>
      <c r="H5" s="25">
        <v>232</v>
      </c>
      <c r="I5" s="25">
        <v>465</v>
      </c>
      <c r="J5" s="25">
        <v>157</v>
      </c>
      <c r="K5" s="25">
        <v>68</v>
      </c>
      <c r="L5" s="25">
        <v>1448</v>
      </c>
      <c r="M5" s="25">
        <v>476</v>
      </c>
      <c r="N5" s="25">
        <v>425.00000000000119</v>
      </c>
      <c r="O5" s="25">
        <v>337.00000000000085</v>
      </c>
      <c r="P5" s="25">
        <v>210</v>
      </c>
      <c r="Q5" s="5"/>
    </row>
    <row r="6" spans="1:17" x14ac:dyDescent="0.25">
      <c r="A6" s="27">
        <v>1</v>
      </c>
      <c r="B6" s="25">
        <v>206</v>
      </c>
      <c r="C6" s="16">
        <v>49</v>
      </c>
      <c r="D6" s="16">
        <v>53</v>
      </c>
      <c r="E6" s="16">
        <v>36</v>
      </c>
      <c r="F6" s="16">
        <v>68</v>
      </c>
      <c r="G6" s="25">
        <v>77</v>
      </c>
      <c r="H6" s="28">
        <v>17</v>
      </c>
      <c r="I6" s="28">
        <v>28</v>
      </c>
      <c r="J6" s="28">
        <v>15</v>
      </c>
      <c r="K6" s="28">
        <v>17</v>
      </c>
      <c r="L6" s="25">
        <v>129</v>
      </c>
      <c r="M6" s="28">
        <v>32</v>
      </c>
      <c r="N6" s="28">
        <v>25</v>
      </c>
      <c r="O6" s="28">
        <v>21</v>
      </c>
      <c r="P6" s="28">
        <v>51</v>
      </c>
      <c r="Q6" s="5"/>
    </row>
    <row r="7" spans="1:17" x14ac:dyDescent="0.25">
      <c r="A7" s="27">
        <v>2</v>
      </c>
      <c r="B7" s="25">
        <v>117</v>
      </c>
      <c r="C7" s="16">
        <v>37</v>
      </c>
      <c r="D7" s="16">
        <v>36</v>
      </c>
      <c r="E7" s="16">
        <v>27</v>
      </c>
      <c r="F7" s="16">
        <v>17</v>
      </c>
      <c r="G7" s="25">
        <v>28</v>
      </c>
      <c r="H7" s="28">
        <v>6</v>
      </c>
      <c r="I7" s="28">
        <v>12</v>
      </c>
      <c r="J7" s="28">
        <v>7</v>
      </c>
      <c r="K7" s="28">
        <v>3</v>
      </c>
      <c r="L7" s="25">
        <v>89</v>
      </c>
      <c r="M7" s="28">
        <v>31</v>
      </c>
      <c r="N7" s="28">
        <v>24</v>
      </c>
      <c r="O7" s="28">
        <v>20</v>
      </c>
      <c r="P7" s="28">
        <v>14</v>
      </c>
      <c r="Q7" s="5"/>
    </row>
    <row r="8" spans="1:17" x14ac:dyDescent="0.25">
      <c r="A8" s="27">
        <v>3</v>
      </c>
      <c r="B8" s="25">
        <v>170</v>
      </c>
      <c r="C8" s="16">
        <v>39</v>
      </c>
      <c r="D8" s="16">
        <v>54</v>
      </c>
      <c r="E8" s="16">
        <v>35</v>
      </c>
      <c r="F8" s="16">
        <v>42</v>
      </c>
      <c r="G8" s="25">
        <v>65</v>
      </c>
      <c r="H8" s="28">
        <v>11</v>
      </c>
      <c r="I8" s="28">
        <v>28</v>
      </c>
      <c r="J8" s="28">
        <v>13</v>
      </c>
      <c r="K8" s="28">
        <v>13</v>
      </c>
      <c r="L8" s="25">
        <v>105</v>
      </c>
      <c r="M8" s="28">
        <v>28</v>
      </c>
      <c r="N8" s="28">
        <v>26</v>
      </c>
      <c r="O8" s="28">
        <v>22</v>
      </c>
      <c r="P8" s="28">
        <v>29</v>
      </c>
      <c r="Q8" s="5"/>
    </row>
    <row r="9" spans="1:17" x14ac:dyDescent="0.25">
      <c r="A9" s="29">
        <v>4</v>
      </c>
      <c r="B9" s="25">
        <v>180</v>
      </c>
      <c r="C9" s="16">
        <v>57</v>
      </c>
      <c r="D9" s="16">
        <v>81</v>
      </c>
      <c r="E9" s="16">
        <v>37</v>
      </c>
      <c r="F9" s="16">
        <v>5</v>
      </c>
      <c r="G9" s="25">
        <v>107</v>
      </c>
      <c r="H9" s="28">
        <v>30</v>
      </c>
      <c r="I9" s="28">
        <v>55</v>
      </c>
      <c r="J9" s="28">
        <v>18</v>
      </c>
      <c r="K9" s="28">
        <v>4</v>
      </c>
      <c r="L9" s="25">
        <v>73</v>
      </c>
      <c r="M9" s="28">
        <v>27</v>
      </c>
      <c r="N9" s="28">
        <v>26</v>
      </c>
      <c r="O9" s="28">
        <v>19</v>
      </c>
      <c r="P9" s="28">
        <v>1</v>
      </c>
      <c r="Q9" s="5"/>
    </row>
    <row r="10" spans="1:17" x14ac:dyDescent="0.25">
      <c r="A10" s="27">
        <v>5</v>
      </c>
      <c r="B10" s="25">
        <v>128</v>
      </c>
      <c r="C10" s="16">
        <v>38</v>
      </c>
      <c r="D10" s="16">
        <v>41</v>
      </c>
      <c r="E10" s="16">
        <v>27</v>
      </c>
      <c r="F10" s="16">
        <v>22</v>
      </c>
      <c r="G10" s="25">
        <v>42</v>
      </c>
      <c r="H10" s="28">
        <v>11</v>
      </c>
      <c r="I10" s="28">
        <v>19</v>
      </c>
      <c r="J10" s="28">
        <v>9</v>
      </c>
      <c r="K10" s="28">
        <v>3</v>
      </c>
      <c r="L10" s="25">
        <v>86</v>
      </c>
      <c r="M10" s="28">
        <v>27</v>
      </c>
      <c r="N10" s="28">
        <v>22</v>
      </c>
      <c r="O10" s="28">
        <v>18</v>
      </c>
      <c r="P10" s="28">
        <v>19</v>
      </c>
      <c r="Q10" s="5"/>
    </row>
    <row r="11" spans="1:17" x14ac:dyDescent="0.25">
      <c r="A11" s="27">
        <v>6</v>
      </c>
      <c r="B11" s="25">
        <v>126</v>
      </c>
      <c r="C11" s="16">
        <v>36</v>
      </c>
      <c r="D11" s="16">
        <v>46</v>
      </c>
      <c r="E11" s="16">
        <v>32</v>
      </c>
      <c r="F11" s="16">
        <v>12</v>
      </c>
      <c r="G11" s="25">
        <v>46</v>
      </c>
      <c r="H11" s="28">
        <v>11</v>
      </c>
      <c r="I11" s="28">
        <v>21</v>
      </c>
      <c r="J11" s="28">
        <v>10</v>
      </c>
      <c r="K11" s="28">
        <v>4</v>
      </c>
      <c r="L11" s="25">
        <v>80</v>
      </c>
      <c r="M11" s="28">
        <v>25</v>
      </c>
      <c r="N11" s="28">
        <v>25</v>
      </c>
      <c r="O11" s="28">
        <v>22</v>
      </c>
      <c r="P11" s="28">
        <v>8</v>
      </c>
      <c r="Q11" s="5"/>
    </row>
    <row r="12" spans="1:17" s="30" customFormat="1" x14ac:dyDescent="0.25">
      <c r="A12" s="27">
        <v>7</v>
      </c>
      <c r="B12" s="25">
        <v>161</v>
      </c>
      <c r="C12" s="16">
        <v>52</v>
      </c>
      <c r="D12" s="16">
        <v>67</v>
      </c>
      <c r="E12" s="16">
        <v>30</v>
      </c>
      <c r="F12" s="16">
        <v>12</v>
      </c>
      <c r="G12" s="25">
        <v>63</v>
      </c>
      <c r="H12" s="28">
        <v>16</v>
      </c>
      <c r="I12" s="28">
        <v>34</v>
      </c>
      <c r="J12" s="28">
        <v>9</v>
      </c>
      <c r="K12" s="28">
        <v>4</v>
      </c>
      <c r="L12" s="25">
        <v>98</v>
      </c>
      <c r="M12" s="28">
        <v>36</v>
      </c>
      <c r="N12" s="28">
        <v>33</v>
      </c>
      <c r="O12" s="28">
        <v>21</v>
      </c>
      <c r="P12" s="28">
        <v>8</v>
      </c>
      <c r="Q12" s="5"/>
    </row>
    <row r="13" spans="1:17" x14ac:dyDescent="0.25">
      <c r="A13" s="27">
        <v>8</v>
      </c>
      <c r="B13" s="25">
        <v>126</v>
      </c>
      <c r="C13" s="16">
        <v>45</v>
      </c>
      <c r="D13" s="16">
        <v>48</v>
      </c>
      <c r="E13" s="16">
        <v>25</v>
      </c>
      <c r="F13" s="16">
        <v>8</v>
      </c>
      <c r="G13" s="25">
        <v>72</v>
      </c>
      <c r="H13" s="28">
        <v>27</v>
      </c>
      <c r="I13" s="28">
        <v>32</v>
      </c>
      <c r="J13" s="28">
        <v>11</v>
      </c>
      <c r="K13" s="28">
        <v>2</v>
      </c>
      <c r="L13" s="25">
        <v>54</v>
      </c>
      <c r="M13" s="28">
        <v>18</v>
      </c>
      <c r="N13" s="28">
        <v>16</v>
      </c>
      <c r="O13" s="28">
        <v>14</v>
      </c>
      <c r="P13" s="28">
        <v>6</v>
      </c>
      <c r="Q13" s="5"/>
    </row>
    <row r="14" spans="1:17" x14ac:dyDescent="0.25">
      <c r="A14" s="27">
        <v>9</v>
      </c>
      <c r="B14" s="25">
        <v>136</v>
      </c>
      <c r="C14" s="16">
        <v>38</v>
      </c>
      <c r="D14" s="16">
        <v>63</v>
      </c>
      <c r="E14" s="16">
        <v>27</v>
      </c>
      <c r="F14" s="16">
        <v>8</v>
      </c>
      <c r="G14" s="25">
        <v>66</v>
      </c>
      <c r="H14" s="28">
        <v>14</v>
      </c>
      <c r="I14" s="28">
        <v>40</v>
      </c>
      <c r="J14" s="28">
        <v>10</v>
      </c>
      <c r="K14" s="28">
        <v>2</v>
      </c>
      <c r="L14" s="25">
        <v>70</v>
      </c>
      <c r="M14" s="28">
        <v>24</v>
      </c>
      <c r="N14" s="28">
        <v>23</v>
      </c>
      <c r="O14" s="28">
        <v>17</v>
      </c>
      <c r="P14" s="28">
        <v>6</v>
      </c>
      <c r="Q14" s="5"/>
    </row>
    <row r="15" spans="1:17" x14ac:dyDescent="0.25">
      <c r="A15" s="27">
        <v>10</v>
      </c>
      <c r="B15" s="25">
        <v>138</v>
      </c>
      <c r="C15" s="16">
        <v>42</v>
      </c>
      <c r="D15" s="16">
        <v>59.99999999999995</v>
      </c>
      <c r="E15" s="16">
        <v>29.000000000000007</v>
      </c>
      <c r="F15" s="16">
        <v>7</v>
      </c>
      <c r="G15" s="25">
        <v>64</v>
      </c>
      <c r="H15" s="28">
        <v>17</v>
      </c>
      <c r="I15" s="28">
        <v>36.99999999999995</v>
      </c>
      <c r="J15" s="28">
        <v>9.0000000000000053</v>
      </c>
      <c r="K15" s="28">
        <v>1</v>
      </c>
      <c r="L15" s="25">
        <v>74</v>
      </c>
      <c r="M15" s="28">
        <v>25</v>
      </c>
      <c r="N15" s="28">
        <v>23</v>
      </c>
      <c r="O15" s="28">
        <v>20</v>
      </c>
      <c r="P15" s="28">
        <v>6</v>
      </c>
      <c r="Q15" s="5"/>
    </row>
    <row r="16" spans="1:17" x14ac:dyDescent="0.25">
      <c r="A16" s="27">
        <v>11</v>
      </c>
      <c r="B16" s="25">
        <v>162</v>
      </c>
      <c r="C16" s="16">
        <v>49</v>
      </c>
      <c r="D16" s="16">
        <v>72</v>
      </c>
      <c r="E16" s="16">
        <v>35</v>
      </c>
      <c r="F16" s="16">
        <v>6</v>
      </c>
      <c r="G16" s="25">
        <v>68</v>
      </c>
      <c r="H16" s="28">
        <v>15</v>
      </c>
      <c r="I16" s="28">
        <v>42</v>
      </c>
      <c r="J16" s="28">
        <v>10</v>
      </c>
      <c r="K16" s="28">
        <v>1</v>
      </c>
      <c r="L16" s="25">
        <v>94</v>
      </c>
      <c r="M16" s="28">
        <v>34</v>
      </c>
      <c r="N16" s="28">
        <v>30</v>
      </c>
      <c r="O16" s="28">
        <v>25</v>
      </c>
      <c r="P16" s="28">
        <v>5</v>
      </c>
      <c r="Q16" s="5"/>
    </row>
    <row r="17" spans="1:17" x14ac:dyDescent="0.25">
      <c r="A17" s="27">
        <v>12</v>
      </c>
      <c r="B17" s="25">
        <v>173</v>
      </c>
      <c r="C17" s="16">
        <v>56</v>
      </c>
      <c r="D17" s="16">
        <v>72</v>
      </c>
      <c r="E17" s="16">
        <v>38</v>
      </c>
      <c r="F17" s="16">
        <v>7</v>
      </c>
      <c r="G17" s="25">
        <v>64</v>
      </c>
      <c r="H17" s="28">
        <v>17</v>
      </c>
      <c r="I17" s="28">
        <v>37</v>
      </c>
      <c r="J17" s="28">
        <v>10</v>
      </c>
      <c r="K17" s="38" t="s">
        <v>9</v>
      </c>
      <c r="L17" s="25">
        <v>109</v>
      </c>
      <c r="M17" s="28">
        <v>39</v>
      </c>
      <c r="N17" s="28">
        <v>35</v>
      </c>
      <c r="O17" s="28">
        <v>28</v>
      </c>
      <c r="P17" s="28">
        <v>7</v>
      </c>
      <c r="Q17" s="5"/>
    </row>
    <row r="18" spans="1:17" x14ac:dyDescent="0.25">
      <c r="A18" s="27">
        <v>13</v>
      </c>
      <c r="B18" s="25">
        <v>221</v>
      </c>
      <c r="C18" s="16">
        <v>67</v>
      </c>
      <c r="D18" s="16">
        <v>76</v>
      </c>
      <c r="E18" s="16">
        <v>50.000000000000007</v>
      </c>
      <c r="F18" s="16">
        <v>28</v>
      </c>
      <c r="G18" s="25">
        <v>44</v>
      </c>
      <c r="H18" s="28">
        <v>10</v>
      </c>
      <c r="I18" s="28">
        <v>23</v>
      </c>
      <c r="J18" s="28">
        <v>8.0000000000000053</v>
      </c>
      <c r="K18" s="28">
        <v>3</v>
      </c>
      <c r="L18" s="25">
        <v>177</v>
      </c>
      <c r="M18" s="28">
        <v>57</v>
      </c>
      <c r="N18" s="28">
        <v>53</v>
      </c>
      <c r="O18" s="28">
        <v>42</v>
      </c>
      <c r="P18" s="28">
        <v>25</v>
      </c>
      <c r="Q18" s="5"/>
    </row>
    <row r="19" spans="1:17" x14ac:dyDescent="0.25">
      <c r="A19" s="27">
        <v>14</v>
      </c>
      <c r="B19" s="25">
        <v>199</v>
      </c>
      <c r="C19" s="16">
        <v>65</v>
      </c>
      <c r="D19" s="16">
        <v>63</v>
      </c>
      <c r="E19" s="16">
        <v>44</v>
      </c>
      <c r="F19" s="16">
        <v>27</v>
      </c>
      <c r="G19" s="25">
        <v>62</v>
      </c>
      <c r="H19" s="28">
        <v>20</v>
      </c>
      <c r="I19" s="28">
        <v>24</v>
      </c>
      <c r="J19" s="28">
        <v>9</v>
      </c>
      <c r="K19" s="28">
        <v>9</v>
      </c>
      <c r="L19" s="25">
        <v>137</v>
      </c>
      <c r="M19" s="28">
        <v>45</v>
      </c>
      <c r="N19" s="28">
        <v>39</v>
      </c>
      <c r="O19" s="28">
        <v>35</v>
      </c>
      <c r="P19" s="28">
        <v>18</v>
      </c>
      <c r="Q19" s="5"/>
    </row>
    <row r="20" spans="1:17" x14ac:dyDescent="0.25">
      <c r="A20" s="31">
        <v>15</v>
      </c>
      <c r="B20" s="25">
        <v>127</v>
      </c>
      <c r="C20" s="16">
        <v>38</v>
      </c>
      <c r="D20" s="16">
        <v>58</v>
      </c>
      <c r="E20" s="16">
        <v>22.000000000000007</v>
      </c>
      <c r="F20" s="16">
        <v>9</v>
      </c>
      <c r="G20" s="25">
        <v>54</v>
      </c>
      <c r="H20" s="28">
        <v>10</v>
      </c>
      <c r="I20" s="28">
        <v>33</v>
      </c>
      <c r="J20" s="28">
        <v>9.0000000000000053</v>
      </c>
      <c r="K20" s="28">
        <v>2</v>
      </c>
      <c r="L20" s="25">
        <v>73</v>
      </c>
      <c r="M20" s="28">
        <v>28</v>
      </c>
      <c r="N20" s="28">
        <v>25</v>
      </c>
      <c r="O20" s="28">
        <v>13</v>
      </c>
      <c r="P20" s="28">
        <v>7</v>
      </c>
      <c r="Q20" s="5"/>
    </row>
    <row r="21" spans="1:17" x14ac:dyDescent="0.25">
      <c r="A21" s="103" t="s">
        <v>22</v>
      </c>
      <c r="B21" s="103"/>
      <c r="C21" s="103"/>
      <c r="D21" s="103"/>
      <c r="E21" s="103"/>
      <c r="F21" s="103"/>
      <c r="G21" s="103"/>
      <c r="H21" s="103"/>
      <c r="I21" s="103"/>
      <c r="J21" s="103"/>
      <c r="K21" s="103"/>
      <c r="L21" s="103"/>
      <c r="M21" s="103"/>
      <c r="N21" s="103"/>
      <c r="O21" s="103"/>
      <c r="P21" s="103"/>
    </row>
    <row r="22" spans="1:17" ht="12.75" customHeight="1" x14ac:dyDescent="0.25">
      <c r="A22" s="104"/>
      <c r="B22" s="104"/>
      <c r="C22" s="104"/>
      <c r="D22" s="104"/>
      <c r="E22" s="104"/>
      <c r="F22" s="104"/>
      <c r="G22" s="104"/>
      <c r="H22" s="104"/>
      <c r="I22" s="104"/>
      <c r="J22" s="104"/>
      <c r="K22" s="104"/>
      <c r="L22" s="104"/>
      <c r="M22" s="104"/>
      <c r="N22" s="104"/>
      <c r="O22" s="104"/>
      <c r="P22" s="104"/>
    </row>
    <row r="23" spans="1:17" x14ac:dyDescent="0.25">
      <c r="A23" s="104"/>
      <c r="B23" s="104"/>
      <c r="C23" s="104"/>
      <c r="D23" s="104"/>
      <c r="E23" s="104"/>
      <c r="F23" s="104"/>
      <c r="G23" s="104"/>
      <c r="H23" s="104"/>
      <c r="I23" s="104"/>
      <c r="J23" s="104"/>
      <c r="K23" s="104"/>
      <c r="L23" s="104"/>
      <c r="M23" s="104"/>
      <c r="N23" s="104"/>
      <c r="O23" s="104"/>
      <c r="P23" s="104"/>
    </row>
    <row r="24" spans="1:17" x14ac:dyDescent="0.25">
      <c r="A24" s="104" t="s">
        <v>23</v>
      </c>
      <c r="B24" s="104"/>
      <c r="C24" s="104"/>
      <c r="D24" s="104"/>
      <c r="E24" s="104"/>
      <c r="F24" s="104"/>
      <c r="G24" s="104"/>
      <c r="H24" s="104"/>
      <c r="I24" s="104"/>
      <c r="J24" s="104"/>
      <c r="K24" s="104"/>
      <c r="L24" s="104"/>
      <c r="M24" s="104"/>
      <c r="N24" s="104"/>
      <c r="O24" s="104"/>
      <c r="P24" s="104"/>
    </row>
    <row r="25" spans="1:17" x14ac:dyDescent="0.25">
      <c r="A25" s="104"/>
      <c r="B25" s="104"/>
      <c r="C25" s="104"/>
      <c r="D25" s="104"/>
      <c r="E25" s="104"/>
      <c r="F25" s="104"/>
      <c r="G25" s="104"/>
      <c r="H25" s="104"/>
      <c r="I25" s="104"/>
      <c r="J25" s="104"/>
      <c r="K25" s="104"/>
      <c r="L25" s="104"/>
      <c r="M25" s="104"/>
      <c r="N25" s="104"/>
      <c r="O25" s="104"/>
      <c r="P25" s="104"/>
    </row>
  </sheetData>
  <mergeCells count="8">
    <mergeCell ref="A21:P23"/>
    <mergeCell ref="A24:P25"/>
    <mergeCell ref="A1:P1"/>
    <mergeCell ref="A2:A4"/>
    <mergeCell ref="G3:K3"/>
    <mergeCell ref="L3:P3"/>
    <mergeCell ref="B2:P2"/>
    <mergeCell ref="B3:F3"/>
  </mergeCells>
  <pageMargins left="0.75" right="0.75" top="1" bottom="1" header="0" footer="0"/>
  <pageSetup paperSize="9" scale="96" orientation="landscape" horizontalDpi="4294967294"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zoomScaleNormal="100" workbookViewId="0">
      <selection sqref="A1:P1"/>
    </sheetView>
  </sheetViews>
  <sheetFormatPr baseColWidth="10" defaultColWidth="11.44140625" defaultRowHeight="13.2" x14ac:dyDescent="0.25"/>
  <cols>
    <col min="1" max="1" width="10.6640625" style="19" customWidth="1"/>
    <col min="2" max="2" width="8" style="19" customWidth="1"/>
    <col min="3" max="4" width="7.6640625" style="19" customWidth="1"/>
    <col min="5" max="5" width="9.6640625" style="19" customWidth="1"/>
    <col min="6" max="6" width="10.6640625" style="19" customWidth="1"/>
    <col min="7" max="7" width="8" style="19" customWidth="1"/>
    <col min="8" max="9" width="7.6640625" style="19" customWidth="1"/>
    <col min="10" max="10" width="9.6640625" style="19" customWidth="1"/>
    <col min="11" max="11" width="10.6640625" style="19" customWidth="1"/>
    <col min="12" max="12" width="8" style="19" customWidth="1"/>
    <col min="13" max="14" width="7.6640625" style="19" customWidth="1"/>
    <col min="15" max="15" width="9.6640625" style="19" customWidth="1"/>
    <col min="16" max="16" width="10.6640625" style="19" customWidth="1"/>
    <col min="17" max="16384" width="11.44140625" style="19"/>
  </cols>
  <sheetData>
    <row r="1" spans="1:23" x14ac:dyDescent="0.25">
      <c r="A1" s="112" t="s">
        <v>24</v>
      </c>
      <c r="B1" s="112"/>
      <c r="C1" s="112"/>
      <c r="D1" s="112"/>
      <c r="E1" s="112"/>
      <c r="F1" s="112"/>
      <c r="G1" s="112"/>
      <c r="H1" s="112"/>
      <c r="I1" s="112"/>
      <c r="J1" s="112"/>
      <c r="K1" s="112"/>
      <c r="L1" s="112"/>
      <c r="M1" s="112"/>
      <c r="N1" s="112"/>
      <c r="O1" s="112"/>
      <c r="P1" s="112"/>
    </row>
    <row r="2" spans="1:23" x14ac:dyDescent="0.25">
      <c r="A2" s="107" t="s">
        <v>0</v>
      </c>
      <c r="B2" s="98" t="s">
        <v>2</v>
      </c>
      <c r="C2" s="98"/>
      <c r="D2" s="98"/>
      <c r="E2" s="98"/>
      <c r="F2" s="98"/>
      <c r="G2" s="98"/>
      <c r="H2" s="98"/>
      <c r="I2" s="98"/>
      <c r="J2" s="98"/>
      <c r="K2" s="98"/>
      <c r="L2" s="98"/>
      <c r="M2" s="98"/>
      <c r="N2" s="98"/>
      <c r="O2" s="98"/>
      <c r="P2" s="98"/>
    </row>
    <row r="3" spans="1:23" x14ac:dyDescent="0.25">
      <c r="A3" s="107"/>
      <c r="B3" s="99" t="s">
        <v>1</v>
      </c>
      <c r="C3" s="99"/>
      <c r="D3" s="99"/>
      <c r="E3" s="99"/>
      <c r="F3" s="99"/>
      <c r="G3" s="110" t="s">
        <v>3</v>
      </c>
      <c r="H3" s="110"/>
      <c r="I3" s="110"/>
      <c r="J3" s="110"/>
      <c r="K3" s="110"/>
      <c r="L3" s="110" t="s">
        <v>4</v>
      </c>
      <c r="M3" s="110"/>
      <c r="N3" s="110"/>
      <c r="O3" s="110"/>
      <c r="P3" s="110"/>
    </row>
    <row r="4" spans="1:23" ht="22.8" x14ac:dyDescent="0.25">
      <c r="A4" s="107"/>
      <c r="B4" s="77" t="s">
        <v>1</v>
      </c>
      <c r="C4" s="81" t="s">
        <v>5</v>
      </c>
      <c r="D4" s="81" t="s">
        <v>6</v>
      </c>
      <c r="E4" s="81" t="s">
        <v>7</v>
      </c>
      <c r="F4" s="82" t="s">
        <v>8</v>
      </c>
      <c r="G4" s="21" t="s">
        <v>1</v>
      </c>
      <c r="H4" s="22" t="s">
        <v>5</v>
      </c>
      <c r="I4" s="22" t="s">
        <v>6</v>
      </c>
      <c r="J4" s="22" t="s">
        <v>21</v>
      </c>
      <c r="K4" s="23" t="s">
        <v>8</v>
      </c>
      <c r="L4" s="21" t="s">
        <v>1</v>
      </c>
      <c r="M4" s="22" t="s">
        <v>5</v>
      </c>
      <c r="N4" s="22" t="s">
        <v>6</v>
      </c>
      <c r="O4" s="22" t="s">
        <v>21</v>
      </c>
      <c r="P4" s="23" t="s">
        <v>8</v>
      </c>
    </row>
    <row r="5" spans="1:23" ht="13.5" customHeight="1" x14ac:dyDescent="0.25">
      <c r="A5" s="24" t="s">
        <v>1</v>
      </c>
      <c r="B5" s="39">
        <v>2312</v>
      </c>
      <c r="C5" s="15">
        <v>694</v>
      </c>
      <c r="D5" s="15">
        <v>884</v>
      </c>
      <c r="E5" s="15">
        <v>489</v>
      </c>
      <c r="F5" s="15">
        <v>245</v>
      </c>
      <c r="G5" s="39">
        <v>893</v>
      </c>
      <c r="H5" s="39">
        <v>221</v>
      </c>
      <c r="I5" s="39">
        <v>459</v>
      </c>
      <c r="J5" s="39">
        <v>153</v>
      </c>
      <c r="K5" s="39">
        <v>60</v>
      </c>
      <c r="L5" s="39">
        <v>1419</v>
      </c>
      <c r="M5" s="39">
        <v>473</v>
      </c>
      <c r="N5" s="39">
        <v>425</v>
      </c>
      <c r="O5" s="39">
        <v>336</v>
      </c>
      <c r="P5" s="39">
        <v>185</v>
      </c>
      <c r="Q5" s="5"/>
      <c r="R5" s="26"/>
      <c r="S5" s="26"/>
      <c r="T5" s="26"/>
      <c r="U5" s="26"/>
      <c r="V5" s="26"/>
      <c r="W5" s="26"/>
    </row>
    <row r="6" spans="1:23" x14ac:dyDescent="0.25">
      <c r="A6" s="27">
        <v>1</v>
      </c>
      <c r="B6" s="39">
        <v>193</v>
      </c>
      <c r="C6" s="16">
        <v>47</v>
      </c>
      <c r="D6" s="16">
        <v>53</v>
      </c>
      <c r="E6" s="16">
        <v>36</v>
      </c>
      <c r="F6" s="16">
        <v>57</v>
      </c>
      <c r="G6" s="39">
        <v>72</v>
      </c>
      <c r="H6" s="41">
        <v>16</v>
      </c>
      <c r="I6" s="41">
        <v>28</v>
      </c>
      <c r="J6" s="41">
        <v>15</v>
      </c>
      <c r="K6" s="41">
        <v>13</v>
      </c>
      <c r="L6" s="39">
        <v>121</v>
      </c>
      <c r="M6" s="41">
        <v>31</v>
      </c>
      <c r="N6" s="41">
        <v>25</v>
      </c>
      <c r="O6" s="41">
        <v>21</v>
      </c>
      <c r="P6" s="41">
        <v>44</v>
      </c>
      <c r="Q6" s="5"/>
    </row>
    <row r="7" spans="1:23" x14ac:dyDescent="0.25">
      <c r="A7" s="27">
        <v>2</v>
      </c>
      <c r="B7" s="39">
        <v>114</v>
      </c>
      <c r="C7" s="16">
        <v>35</v>
      </c>
      <c r="D7" s="16">
        <v>35</v>
      </c>
      <c r="E7" s="16">
        <v>28</v>
      </c>
      <c r="F7" s="16">
        <v>16</v>
      </c>
      <c r="G7" s="39">
        <v>26</v>
      </c>
      <c r="H7" s="41">
        <v>5</v>
      </c>
      <c r="I7" s="41">
        <v>11</v>
      </c>
      <c r="J7" s="41">
        <v>7</v>
      </c>
      <c r="K7" s="41">
        <v>3</v>
      </c>
      <c r="L7" s="39">
        <v>88</v>
      </c>
      <c r="M7" s="41">
        <v>30</v>
      </c>
      <c r="N7" s="41">
        <v>24</v>
      </c>
      <c r="O7" s="41">
        <v>21</v>
      </c>
      <c r="P7" s="41">
        <v>13</v>
      </c>
      <c r="Q7" s="5"/>
    </row>
    <row r="8" spans="1:23" x14ac:dyDescent="0.25">
      <c r="A8" s="27">
        <v>3</v>
      </c>
      <c r="B8" s="39">
        <v>168</v>
      </c>
      <c r="C8" s="16">
        <v>39</v>
      </c>
      <c r="D8" s="16">
        <v>54</v>
      </c>
      <c r="E8" s="16">
        <v>35</v>
      </c>
      <c r="F8" s="16">
        <v>40</v>
      </c>
      <c r="G8" s="39">
        <v>62</v>
      </c>
      <c r="H8" s="41">
        <v>11</v>
      </c>
      <c r="I8" s="41">
        <v>28</v>
      </c>
      <c r="J8" s="41">
        <v>13</v>
      </c>
      <c r="K8" s="41">
        <v>10</v>
      </c>
      <c r="L8" s="39">
        <v>106</v>
      </c>
      <c r="M8" s="41">
        <v>28</v>
      </c>
      <c r="N8" s="41">
        <v>26</v>
      </c>
      <c r="O8" s="41">
        <v>22</v>
      </c>
      <c r="P8" s="41">
        <v>30</v>
      </c>
      <c r="Q8" s="5"/>
    </row>
    <row r="9" spans="1:23" x14ac:dyDescent="0.25">
      <c r="A9" s="29">
        <v>4</v>
      </c>
      <c r="B9" s="39">
        <v>173</v>
      </c>
      <c r="C9" s="16">
        <v>53</v>
      </c>
      <c r="D9" s="16">
        <v>79</v>
      </c>
      <c r="E9" s="16">
        <v>35</v>
      </c>
      <c r="F9" s="16">
        <v>6</v>
      </c>
      <c r="G9" s="39">
        <v>100</v>
      </c>
      <c r="H9" s="41">
        <v>26</v>
      </c>
      <c r="I9" s="41">
        <v>53</v>
      </c>
      <c r="J9" s="41">
        <v>17</v>
      </c>
      <c r="K9" s="41">
        <v>4</v>
      </c>
      <c r="L9" s="39">
        <v>73</v>
      </c>
      <c r="M9" s="41">
        <v>27</v>
      </c>
      <c r="N9" s="41">
        <v>26</v>
      </c>
      <c r="O9" s="41">
        <v>18</v>
      </c>
      <c r="P9" s="41">
        <v>2</v>
      </c>
      <c r="Q9" s="5"/>
    </row>
    <row r="10" spans="1:23" x14ac:dyDescent="0.25">
      <c r="A10" s="27">
        <v>5</v>
      </c>
      <c r="B10" s="39">
        <v>126</v>
      </c>
      <c r="C10" s="16">
        <v>37</v>
      </c>
      <c r="D10" s="16">
        <v>41</v>
      </c>
      <c r="E10" s="16">
        <v>27</v>
      </c>
      <c r="F10" s="16">
        <v>21</v>
      </c>
      <c r="G10" s="39">
        <v>42</v>
      </c>
      <c r="H10" s="41">
        <v>11</v>
      </c>
      <c r="I10" s="41">
        <v>19</v>
      </c>
      <c r="J10" s="41">
        <v>9</v>
      </c>
      <c r="K10" s="41">
        <v>3</v>
      </c>
      <c r="L10" s="39">
        <v>84</v>
      </c>
      <c r="M10" s="41">
        <v>26</v>
      </c>
      <c r="N10" s="41">
        <v>22</v>
      </c>
      <c r="O10" s="41">
        <v>18</v>
      </c>
      <c r="P10" s="41">
        <v>18</v>
      </c>
      <c r="Q10" s="5"/>
    </row>
    <row r="11" spans="1:23" x14ac:dyDescent="0.25">
      <c r="A11" s="27">
        <v>6</v>
      </c>
      <c r="B11" s="39">
        <v>126</v>
      </c>
      <c r="C11" s="16">
        <v>36</v>
      </c>
      <c r="D11" s="16">
        <v>46</v>
      </c>
      <c r="E11" s="16">
        <v>32</v>
      </c>
      <c r="F11" s="16">
        <v>12</v>
      </c>
      <c r="G11" s="39">
        <v>46</v>
      </c>
      <c r="H11" s="41">
        <v>11</v>
      </c>
      <c r="I11" s="41">
        <v>21</v>
      </c>
      <c r="J11" s="41">
        <v>10</v>
      </c>
      <c r="K11" s="41">
        <v>4</v>
      </c>
      <c r="L11" s="39">
        <v>80</v>
      </c>
      <c r="M11" s="41">
        <v>25</v>
      </c>
      <c r="N11" s="41">
        <v>25</v>
      </c>
      <c r="O11" s="41">
        <v>22</v>
      </c>
      <c r="P11" s="41">
        <v>8</v>
      </c>
      <c r="Q11" s="5"/>
    </row>
    <row r="12" spans="1:23" x14ac:dyDescent="0.25">
      <c r="A12" s="27">
        <v>7</v>
      </c>
      <c r="B12" s="39">
        <v>156</v>
      </c>
      <c r="C12" s="16">
        <v>50</v>
      </c>
      <c r="D12" s="16">
        <v>66</v>
      </c>
      <c r="E12" s="16">
        <v>29</v>
      </c>
      <c r="F12" s="16">
        <v>11</v>
      </c>
      <c r="G12" s="39">
        <v>63</v>
      </c>
      <c r="H12" s="41">
        <v>16</v>
      </c>
      <c r="I12" s="41">
        <v>34</v>
      </c>
      <c r="J12" s="41">
        <v>9</v>
      </c>
      <c r="K12" s="41">
        <v>4</v>
      </c>
      <c r="L12" s="39">
        <v>93</v>
      </c>
      <c r="M12" s="41">
        <v>34</v>
      </c>
      <c r="N12" s="41">
        <v>32</v>
      </c>
      <c r="O12" s="41">
        <v>20</v>
      </c>
      <c r="P12" s="41">
        <v>7</v>
      </c>
      <c r="Q12" s="5"/>
    </row>
    <row r="13" spans="1:23" s="30" customFormat="1" x14ac:dyDescent="0.25">
      <c r="A13" s="27">
        <v>8</v>
      </c>
      <c r="B13" s="39">
        <v>124</v>
      </c>
      <c r="C13" s="16">
        <v>45</v>
      </c>
      <c r="D13" s="16">
        <v>48</v>
      </c>
      <c r="E13" s="16">
        <v>23</v>
      </c>
      <c r="F13" s="16">
        <v>8</v>
      </c>
      <c r="G13" s="39">
        <v>72</v>
      </c>
      <c r="H13" s="41">
        <v>27</v>
      </c>
      <c r="I13" s="41">
        <v>32</v>
      </c>
      <c r="J13" s="41">
        <v>11</v>
      </c>
      <c r="K13" s="41">
        <v>2</v>
      </c>
      <c r="L13" s="39">
        <v>52</v>
      </c>
      <c r="M13" s="41">
        <v>18</v>
      </c>
      <c r="N13" s="41">
        <v>16</v>
      </c>
      <c r="O13" s="41">
        <v>12</v>
      </c>
      <c r="P13" s="41">
        <v>6</v>
      </c>
      <c r="Q13" s="5"/>
    </row>
    <row r="14" spans="1:23" x14ac:dyDescent="0.25">
      <c r="A14" s="27">
        <v>9</v>
      </c>
      <c r="B14" s="39">
        <v>134</v>
      </c>
      <c r="C14" s="16">
        <v>37</v>
      </c>
      <c r="D14" s="16">
        <v>63</v>
      </c>
      <c r="E14" s="16">
        <v>27</v>
      </c>
      <c r="F14" s="16">
        <v>7</v>
      </c>
      <c r="G14" s="39">
        <v>64</v>
      </c>
      <c r="H14" s="41">
        <v>13</v>
      </c>
      <c r="I14" s="41">
        <v>40</v>
      </c>
      <c r="J14" s="41">
        <v>10</v>
      </c>
      <c r="K14" s="41">
        <v>1</v>
      </c>
      <c r="L14" s="39">
        <v>70</v>
      </c>
      <c r="M14" s="41">
        <v>24</v>
      </c>
      <c r="N14" s="41">
        <v>23</v>
      </c>
      <c r="O14" s="41">
        <v>17</v>
      </c>
      <c r="P14" s="41">
        <v>6</v>
      </c>
      <c r="Q14" s="5"/>
    </row>
    <row r="15" spans="1:23" x14ac:dyDescent="0.25">
      <c r="A15" s="27">
        <v>10</v>
      </c>
      <c r="B15" s="39">
        <v>138</v>
      </c>
      <c r="C15" s="16">
        <v>42</v>
      </c>
      <c r="D15" s="16">
        <v>60</v>
      </c>
      <c r="E15" s="16">
        <v>29</v>
      </c>
      <c r="F15" s="16">
        <v>7</v>
      </c>
      <c r="G15" s="39">
        <v>64</v>
      </c>
      <c r="H15" s="41">
        <v>17</v>
      </c>
      <c r="I15" s="41">
        <v>37</v>
      </c>
      <c r="J15" s="41">
        <v>9</v>
      </c>
      <c r="K15" s="41">
        <v>1</v>
      </c>
      <c r="L15" s="39">
        <v>74</v>
      </c>
      <c r="M15" s="41">
        <v>25</v>
      </c>
      <c r="N15" s="41">
        <v>23</v>
      </c>
      <c r="O15" s="41">
        <v>20</v>
      </c>
      <c r="P15" s="41">
        <v>6</v>
      </c>
      <c r="Q15" s="5"/>
    </row>
    <row r="16" spans="1:23" x14ac:dyDescent="0.25">
      <c r="A16" s="27">
        <v>11</v>
      </c>
      <c r="B16" s="39">
        <v>157</v>
      </c>
      <c r="C16" s="16">
        <v>48</v>
      </c>
      <c r="D16" s="16">
        <v>70</v>
      </c>
      <c r="E16" s="16">
        <v>33</v>
      </c>
      <c r="F16" s="16">
        <v>6</v>
      </c>
      <c r="G16" s="39">
        <v>62</v>
      </c>
      <c r="H16" s="41">
        <v>13</v>
      </c>
      <c r="I16" s="41">
        <v>40</v>
      </c>
      <c r="J16" s="41">
        <v>8</v>
      </c>
      <c r="K16" s="41">
        <v>1</v>
      </c>
      <c r="L16" s="39">
        <v>95</v>
      </c>
      <c r="M16" s="41">
        <v>35</v>
      </c>
      <c r="N16" s="41">
        <v>30</v>
      </c>
      <c r="O16" s="41">
        <v>25</v>
      </c>
      <c r="P16" s="41">
        <v>5</v>
      </c>
      <c r="Q16" s="5"/>
    </row>
    <row r="17" spans="1:17" x14ac:dyDescent="0.25">
      <c r="A17" s="27">
        <v>12</v>
      </c>
      <c r="B17" s="39">
        <v>167</v>
      </c>
      <c r="C17" s="16">
        <v>55</v>
      </c>
      <c r="D17" s="16">
        <v>72</v>
      </c>
      <c r="E17" s="16">
        <v>37</v>
      </c>
      <c r="F17" s="16">
        <v>3</v>
      </c>
      <c r="G17" s="39">
        <v>62</v>
      </c>
      <c r="H17" s="41">
        <v>16</v>
      </c>
      <c r="I17" s="41">
        <v>37</v>
      </c>
      <c r="J17" s="41">
        <v>9</v>
      </c>
      <c r="K17" s="42" t="s">
        <v>9</v>
      </c>
      <c r="L17" s="39">
        <v>105</v>
      </c>
      <c r="M17" s="41">
        <v>39</v>
      </c>
      <c r="N17" s="41">
        <v>35</v>
      </c>
      <c r="O17" s="41">
        <v>28</v>
      </c>
      <c r="P17" s="41">
        <v>3</v>
      </c>
      <c r="Q17" s="5"/>
    </row>
    <row r="18" spans="1:17" x14ac:dyDescent="0.25">
      <c r="A18" s="27">
        <v>13</v>
      </c>
      <c r="B18" s="39">
        <v>217</v>
      </c>
      <c r="C18" s="16">
        <v>69</v>
      </c>
      <c r="D18" s="16">
        <v>77</v>
      </c>
      <c r="E18" s="16">
        <v>52</v>
      </c>
      <c r="F18" s="16">
        <v>19</v>
      </c>
      <c r="G18" s="39">
        <v>44</v>
      </c>
      <c r="H18" s="41">
        <v>10</v>
      </c>
      <c r="I18" s="41">
        <v>23</v>
      </c>
      <c r="J18" s="41">
        <v>8</v>
      </c>
      <c r="K18" s="41">
        <v>3</v>
      </c>
      <c r="L18" s="39">
        <v>173</v>
      </c>
      <c r="M18" s="41">
        <v>59</v>
      </c>
      <c r="N18" s="41">
        <v>54</v>
      </c>
      <c r="O18" s="41">
        <v>44</v>
      </c>
      <c r="P18" s="41">
        <v>16</v>
      </c>
      <c r="Q18" s="5"/>
    </row>
    <row r="19" spans="1:17" x14ac:dyDescent="0.25">
      <c r="A19" s="27">
        <v>14</v>
      </c>
      <c r="B19" s="39">
        <v>192</v>
      </c>
      <c r="C19" s="16">
        <v>63</v>
      </c>
      <c r="D19" s="16">
        <v>62</v>
      </c>
      <c r="E19" s="16">
        <v>42</v>
      </c>
      <c r="F19" s="16">
        <v>25</v>
      </c>
      <c r="G19" s="39">
        <v>59</v>
      </c>
      <c r="H19" s="41">
        <v>19</v>
      </c>
      <c r="I19" s="41">
        <v>23</v>
      </c>
      <c r="J19" s="41">
        <v>8</v>
      </c>
      <c r="K19" s="41">
        <v>9</v>
      </c>
      <c r="L19" s="39">
        <v>133</v>
      </c>
      <c r="M19" s="41">
        <v>44</v>
      </c>
      <c r="N19" s="41">
        <v>39</v>
      </c>
      <c r="O19" s="41">
        <v>34</v>
      </c>
      <c r="P19" s="41">
        <v>16</v>
      </c>
      <c r="Q19" s="5"/>
    </row>
    <row r="20" spans="1:17" x14ac:dyDescent="0.25">
      <c r="A20" s="31">
        <v>15</v>
      </c>
      <c r="B20" s="39">
        <v>127</v>
      </c>
      <c r="C20" s="16">
        <v>38</v>
      </c>
      <c r="D20" s="16">
        <v>58</v>
      </c>
      <c r="E20" s="16">
        <v>24</v>
      </c>
      <c r="F20" s="16">
        <v>7</v>
      </c>
      <c r="G20" s="39">
        <v>55</v>
      </c>
      <c r="H20" s="41">
        <v>10</v>
      </c>
      <c r="I20" s="41">
        <v>33</v>
      </c>
      <c r="J20" s="41">
        <v>10</v>
      </c>
      <c r="K20" s="41">
        <v>2</v>
      </c>
      <c r="L20" s="39">
        <v>72</v>
      </c>
      <c r="M20" s="41">
        <v>28</v>
      </c>
      <c r="N20" s="41">
        <v>25</v>
      </c>
      <c r="O20" s="41">
        <v>14</v>
      </c>
      <c r="P20" s="41">
        <v>5</v>
      </c>
      <c r="Q20" s="5"/>
    </row>
    <row r="21" spans="1:17" x14ac:dyDescent="0.25">
      <c r="A21" s="103" t="s">
        <v>25</v>
      </c>
      <c r="B21" s="103"/>
      <c r="C21" s="103"/>
      <c r="D21" s="103"/>
      <c r="E21" s="103"/>
      <c r="F21" s="103"/>
      <c r="G21" s="103"/>
      <c r="H21" s="103"/>
      <c r="I21" s="103"/>
      <c r="J21" s="103"/>
      <c r="K21" s="103"/>
      <c r="L21" s="103"/>
      <c r="M21" s="103"/>
      <c r="N21" s="103"/>
      <c r="O21" s="103"/>
      <c r="P21" s="103"/>
    </row>
    <row r="22" spans="1:17" x14ac:dyDescent="0.25">
      <c r="A22" s="104"/>
      <c r="B22" s="104"/>
      <c r="C22" s="104"/>
      <c r="D22" s="104"/>
      <c r="E22" s="104"/>
      <c r="F22" s="104"/>
      <c r="G22" s="104"/>
      <c r="H22" s="104"/>
      <c r="I22" s="104"/>
      <c r="J22" s="104"/>
      <c r="K22" s="104"/>
      <c r="L22" s="104"/>
      <c r="M22" s="104"/>
      <c r="N22" s="104"/>
      <c r="O22" s="104"/>
      <c r="P22" s="104"/>
    </row>
    <row r="23" spans="1:17" ht="12.75" customHeight="1" x14ac:dyDescent="0.25">
      <c r="A23" s="104" t="s">
        <v>26</v>
      </c>
      <c r="B23" s="104"/>
      <c r="C23" s="104"/>
      <c r="D23" s="104"/>
      <c r="E23" s="104"/>
      <c r="F23" s="104"/>
      <c r="G23" s="104"/>
      <c r="H23" s="104"/>
      <c r="I23" s="104"/>
      <c r="J23" s="104"/>
      <c r="K23" s="104"/>
      <c r="L23" s="104"/>
      <c r="M23" s="104"/>
      <c r="N23" s="104"/>
      <c r="O23" s="104"/>
      <c r="P23" s="104"/>
    </row>
    <row r="24" spans="1:17" x14ac:dyDescent="0.25">
      <c r="B24" s="26"/>
      <c r="C24" s="26"/>
      <c r="D24" s="26"/>
      <c r="E24" s="26"/>
      <c r="F24" s="26"/>
      <c r="G24" s="26"/>
      <c r="H24" s="26"/>
      <c r="I24" s="26"/>
      <c r="J24" s="26"/>
      <c r="K24" s="26"/>
      <c r="L24" s="26"/>
      <c r="M24" s="26"/>
      <c r="N24" s="26"/>
      <c r="O24" s="26"/>
      <c r="P24" s="26"/>
    </row>
    <row r="37" spans="8:12" x14ac:dyDescent="0.25">
      <c r="H37" s="43"/>
      <c r="I37" s="43"/>
      <c r="J37" s="43"/>
      <c r="K37" s="43"/>
      <c r="L37" s="43"/>
    </row>
    <row r="38" spans="8:12" x14ac:dyDescent="0.25">
      <c r="H38" s="43"/>
      <c r="I38" s="43"/>
      <c r="J38" s="43"/>
      <c r="K38" s="43"/>
      <c r="L38" s="43"/>
    </row>
    <row r="39" spans="8:12" x14ac:dyDescent="0.25">
      <c r="H39" s="43"/>
      <c r="I39" s="43"/>
      <c r="J39" s="43"/>
      <c r="K39" s="43"/>
      <c r="L39" s="43"/>
    </row>
    <row r="40" spans="8:12" x14ac:dyDescent="0.25">
      <c r="H40" s="43"/>
      <c r="I40" s="43"/>
      <c r="J40" s="43"/>
      <c r="K40" s="43"/>
      <c r="L40" s="43"/>
    </row>
    <row r="41" spans="8:12" x14ac:dyDescent="0.25">
      <c r="H41" s="43"/>
      <c r="I41" s="43"/>
      <c r="J41" s="43"/>
      <c r="K41" s="43"/>
      <c r="L41" s="43"/>
    </row>
    <row r="42" spans="8:12" x14ac:dyDescent="0.25">
      <c r="H42" s="43"/>
      <c r="I42" s="43"/>
      <c r="J42" s="43"/>
      <c r="K42" s="43"/>
      <c r="L42" s="43"/>
    </row>
    <row r="43" spans="8:12" x14ac:dyDescent="0.25">
      <c r="H43" s="43"/>
      <c r="I43" s="43"/>
      <c r="J43" s="43"/>
      <c r="K43" s="43"/>
      <c r="L43" s="43"/>
    </row>
    <row r="44" spans="8:12" x14ac:dyDescent="0.25">
      <c r="H44" s="43"/>
      <c r="I44" s="43"/>
      <c r="J44" s="43"/>
      <c r="K44" s="43"/>
      <c r="L44" s="43"/>
    </row>
    <row r="45" spans="8:12" x14ac:dyDescent="0.25">
      <c r="H45" s="43"/>
      <c r="I45" s="43"/>
      <c r="J45" s="43"/>
      <c r="K45" s="43"/>
      <c r="L45" s="43"/>
    </row>
    <row r="46" spans="8:12" x14ac:dyDescent="0.25">
      <c r="H46" s="43"/>
      <c r="I46" s="43"/>
      <c r="J46" s="43"/>
      <c r="K46" s="43"/>
      <c r="L46" s="43"/>
    </row>
    <row r="47" spans="8:12" x14ac:dyDescent="0.25">
      <c r="H47" s="43"/>
      <c r="I47" s="43"/>
      <c r="J47" s="43"/>
      <c r="K47" s="43"/>
      <c r="L47" s="43"/>
    </row>
    <row r="48" spans="8:12" x14ac:dyDescent="0.25">
      <c r="H48" s="43"/>
      <c r="I48" s="43"/>
      <c r="J48" s="43"/>
      <c r="K48" s="43"/>
      <c r="L48" s="43"/>
    </row>
    <row r="49" spans="8:12" x14ac:dyDescent="0.25">
      <c r="H49" s="43"/>
      <c r="I49" s="43"/>
      <c r="J49" s="43"/>
      <c r="K49" s="43"/>
      <c r="L49" s="43"/>
    </row>
    <row r="50" spans="8:12" x14ac:dyDescent="0.25">
      <c r="H50" s="43"/>
      <c r="I50" s="43"/>
      <c r="J50" s="43"/>
      <c r="K50" s="43"/>
      <c r="L50" s="43"/>
    </row>
    <row r="51" spans="8:12" x14ac:dyDescent="0.25">
      <c r="H51" s="43"/>
      <c r="I51" s="43"/>
      <c r="J51" s="43"/>
      <c r="K51" s="43"/>
      <c r="L51" s="43"/>
    </row>
    <row r="52" spans="8:12" x14ac:dyDescent="0.25">
      <c r="H52" s="43"/>
      <c r="I52" s="43"/>
      <c r="J52" s="43"/>
      <c r="K52" s="43"/>
      <c r="L52" s="43"/>
    </row>
    <row r="53" spans="8:12" x14ac:dyDescent="0.25">
      <c r="H53" s="43"/>
      <c r="I53" s="43"/>
      <c r="J53" s="43"/>
      <c r="K53" s="43"/>
      <c r="L53" s="43"/>
    </row>
  </sheetData>
  <mergeCells count="8">
    <mergeCell ref="A21:P22"/>
    <mergeCell ref="A23:P23"/>
    <mergeCell ref="A1:P1"/>
    <mergeCell ref="A2:A4"/>
    <mergeCell ref="G3:K3"/>
    <mergeCell ref="L3:P3"/>
    <mergeCell ref="B2:P2"/>
    <mergeCell ref="B3:F3"/>
  </mergeCells>
  <pageMargins left="0.75" right="0.75" top="1" bottom="1" header="0" footer="0"/>
  <pageSetup paperSize="9" scale="96" orientation="landscape" horizontalDpi="4294967294"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3"/>
  <sheetViews>
    <sheetView zoomScaleNormal="100" workbookViewId="0">
      <selection sqref="A1:P1"/>
    </sheetView>
  </sheetViews>
  <sheetFormatPr baseColWidth="10" defaultColWidth="11.44140625" defaultRowHeight="13.2" x14ac:dyDescent="0.25"/>
  <cols>
    <col min="1" max="1" width="10.6640625" style="19" customWidth="1"/>
    <col min="2" max="2" width="8" style="19" customWidth="1"/>
    <col min="3" max="4" width="7.6640625" style="19" customWidth="1"/>
    <col min="5" max="5" width="9.6640625" style="19" customWidth="1"/>
    <col min="6" max="6" width="10.6640625" style="19" customWidth="1"/>
    <col min="7" max="7" width="8" style="19" customWidth="1"/>
    <col min="8" max="9" width="7.6640625" style="19" customWidth="1"/>
    <col min="10" max="10" width="9.6640625" style="19" customWidth="1"/>
    <col min="11" max="11" width="10.6640625" style="19" customWidth="1"/>
    <col min="12" max="12" width="8" style="19" customWidth="1"/>
    <col min="13" max="14" width="7.6640625" style="19" customWidth="1"/>
    <col min="15" max="15" width="9.6640625" style="19" customWidth="1"/>
    <col min="16" max="16" width="10.6640625" style="19" customWidth="1"/>
    <col min="17" max="16384" width="11.44140625" style="19"/>
  </cols>
  <sheetData>
    <row r="1" spans="1:22" x14ac:dyDescent="0.25">
      <c r="A1" s="112" t="s">
        <v>27</v>
      </c>
      <c r="B1" s="112"/>
      <c r="C1" s="112"/>
      <c r="D1" s="112"/>
      <c r="E1" s="112"/>
      <c r="F1" s="112"/>
      <c r="G1" s="112"/>
      <c r="H1" s="112"/>
      <c r="I1" s="112"/>
      <c r="J1" s="112"/>
      <c r="K1" s="112"/>
      <c r="L1" s="112"/>
      <c r="M1" s="112"/>
      <c r="N1" s="112"/>
      <c r="O1" s="112"/>
      <c r="P1" s="112"/>
    </row>
    <row r="2" spans="1:22" x14ac:dyDescent="0.25">
      <c r="A2" s="107" t="s">
        <v>0</v>
      </c>
      <c r="B2" s="98" t="s">
        <v>2</v>
      </c>
      <c r="C2" s="98"/>
      <c r="D2" s="98"/>
      <c r="E2" s="98"/>
      <c r="F2" s="98"/>
      <c r="G2" s="98"/>
      <c r="H2" s="98"/>
      <c r="I2" s="98"/>
      <c r="J2" s="98"/>
      <c r="K2" s="98"/>
      <c r="L2" s="98"/>
      <c r="M2" s="98"/>
      <c r="N2" s="98"/>
      <c r="O2" s="98"/>
      <c r="P2" s="98"/>
    </row>
    <row r="3" spans="1:22" x14ac:dyDescent="0.25">
      <c r="A3" s="107"/>
      <c r="B3" s="99" t="s">
        <v>1</v>
      </c>
      <c r="C3" s="99"/>
      <c r="D3" s="99"/>
      <c r="E3" s="99"/>
      <c r="F3" s="99"/>
      <c r="G3" s="110" t="s">
        <v>3</v>
      </c>
      <c r="H3" s="110"/>
      <c r="I3" s="110"/>
      <c r="J3" s="110"/>
      <c r="K3" s="110"/>
      <c r="L3" s="110" t="s">
        <v>4</v>
      </c>
      <c r="M3" s="110"/>
      <c r="N3" s="110"/>
      <c r="O3" s="110"/>
      <c r="P3" s="110"/>
    </row>
    <row r="4" spans="1:22" ht="22.8" x14ac:dyDescent="0.25">
      <c r="A4" s="107"/>
      <c r="B4" s="77" t="s">
        <v>1</v>
      </c>
      <c r="C4" s="81" t="s">
        <v>5</v>
      </c>
      <c r="D4" s="81" t="s">
        <v>6</v>
      </c>
      <c r="E4" s="81" t="s">
        <v>7</v>
      </c>
      <c r="F4" s="82" t="s">
        <v>8</v>
      </c>
      <c r="G4" s="21" t="s">
        <v>1</v>
      </c>
      <c r="H4" s="22" t="s">
        <v>5</v>
      </c>
      <c r="I4" s="22" t="s">
        <v>6</v>
      </c>
      <c r="J4" s="22" t="s">
        <v>21</v>
      </c>
      <c r="K4" s="23" t="s">
        <v>8</v>
      </c>
      <c r="L4" s="21" t="s">
        <v>1</v>
      </c>
      <c r="M4" s="22" t="s">
        <v>5</v>
      </c>
      <c r="N4" s="22" t="s">
        <v>6</v>
      </c>
      <c r="O4" s="22" t="s">
        <v>21</v>
      </c>
      <c r="P4" s="23" t="s">
        <v>8</v>
      </c>
    </row>
    <row r="5" spans="1:22" ht="13.5" customHeight="1" x14ac:dyDescent="0.25">
      <c r="A5" s="24" t="s">
        <v>1</v>
      </c>
      <c r="B5" s="39">
        <f t="shared" ref="B5:P5" si="0">SUM(B6:B20)</f>
        <v>2301</v>
      </c>
      <c r="C5" s="15">
        <v>688</v>
      </c>
      <c r="D5" s="15">
        <v>880</v>
      </c>
      <c r="E5" s="15">
        <v>486</v>
      </c>
      <c r="F5" s="15">
        <v>247</v>
      </c>
      <c r="G5" s="39">
        <f t="shared" si="0"/>
        <v>881</v>
      </c>
      <c r="H5" s="39">
        <f t="shared" si="0"/>
        <v>217</v>
      </c>
      <c r="I5" s="39">
        <f t="shared" si="0"/>
        <v>455</v>
      </c>
      <c r="J5" s="39">
        <f t="shared" si="0"/>
        <v>150</v>
      </c>
      <c r="K5" s="39">
        <f t="shared" si="0"/>
        <v>59</v>
      </c>
      <c r="L5" s="39">
        <f t="shared" si="0"/>
        <v>1420</v>
      </c>
      <c r="M5" s="39">
        <f t="shared" si="0"/>
        <v>471</v>
      </c>
      <c r="N5" s="39">
        <f t="shared" si="0"/>
        <v>425</v>
      </c>
      <c r="O5" s="39">
        <f t="shared" si="0"/>
        <v>336</v>
      </c>
      <c r="P5" s="39">
        <f t="shared" si="0"/>
        <v>188</v>
      </c>
      <c r="Q5" s="26"/>
      <c r="R5" s="26"/>
      <c r="S5" s="26"/>
      <c r="T5" s="26"/>
      <c r="U5" s="26"/>
      <c r="V5" s="26"/>
    </row>
    <row r="6" spans="1:22" x14ac:dyDescent="0.25">
      <c r="A6" s="27">
        <v>1</v>
      </c>
      <c r="B6" s="39">
        <f t="shared" ref="B6:B20" si="1">G6+L6</f>
        <v>197</v>
      </c>
      <c r="C6" s="16">
        <v>46</v>
      </c>
      <c r="D6" s="16">
        <v>52</v>
      </c>
      <c r="E6" s="16">
        <v>35</v>
      </c>
      <c r="F6" s="16">
        <v>64</v>
      </c>
      <c r="G6" s="39">
        <f t="shared" ref="G6:G20" si="2">SUM(H6:K6)</f>
        <v>71</v>
      </c>
      <c r="H6" s="41">
        <v>15</v>
      </c>
      <c r="I6" s="41">
        <v>27</v>
      </c>
      <c r="J6" s="41">
        <v>14</v>
      </c>
      <c r="K6" s="41">
        <v>15</v>
      </c>
      <c r="L6" s="39">
        <f t="shared" ref="L6:L20" si="3">SUM(M6:P6)</f>
        <v>126</v>
      </c>
      <c r="M6" s="41">
        <v>31</v>
      </c>
      <c r="N6" s="41">
        <v>25</v>
      </c>
      <c r="O6" s="41">
        <v>21</v>
      </c>
      <c r="P6" s="41">
        <v>49</v>
      </c>
    </row>
    <row r="7" spans="1:22" x14ac:dyDescent="0.25">
      <c r="A7" s="27">
        <v>2</v>
      </c>
      <c r="B7" s="39">
        <f t="shared" si="1"/>
        <v>111</v>
      </c>
      <c r="C7" s="16">
        <v>35</v>
      </c>
      <c r="D7" s="16">
        <v>35</v>
      </c>
      <c r="E7" s="16">
        <v>27</v>
      </c>
      <c r="F7" s="16">
        <v>14</v>
      </c>
      <c r="G7" s="39">
        <f t="shared" si="2"/>
        <v>24</v>
      </c>
      <c r="H7" s="41">
        <v>5</v>
      </c>
      <c r="I7" s="41">
        <v>10</v>
      </c>
      <c r="J7" s="41">
        <v>6</v>
      </c>
      <c r="K7" s="41">
        <v>3</v>
      </c>
      <c r="L7" s="39">
        <f t="shared" si="3"/>
        <v>87</v>
      </c>
      <c r="M7" s="41">
        <v>30</v>
      </c>
      <c r="N7" s="41">
        <v>25</v>
      </c>
      <c r="O7" s="41">
        <v>21</v>
      </c>
      <c r="P7" s="41">
        <v>11</v>
      </c>
    </row>
    <row r="8" spans="1:22" x14ac:dyDescent="0.25">
      <c r="A8" s="27">
        <v>3</v>
      </c>
      <c r="B8" s="39">
        <f t="shared" si="1"/>
        <v>164</v>
      </c>
      <c r="C8" s="16">
        <v>39</v>
      </c>
      <c r="D8" s="16">
        <v>54</v>
      </c>
      <c r="E8" s="16">
        <v>35</v>
      </c>
      <c r="F8" s="16">
        <v>36</v>
      </c>
      <c r="G8" s="39">
        <f t="shared" si="2"/>
        <v>60</v>
      </c>
      <c r="H8" s="41">
        <v>11</v>
      </c>
      <c r="I8" s="41">
        <v>28</v>
      </c>
      <c r="J8" s="41">
        <v>13</v>
      </c>
      <c r="K8" s="41">
        <v>8</v>
      </c>
      <c r="L8" s="39">
        <f t="shared" si="3"/>
        <v>104</v>
      </c>
      <c r="M8" s="41">
        <v>28</v>
      </c>
      <c r="N8" s="41">
        <v>26</v>
      </c>
      <c r="O8" s="41">
        <v>22</v>
      </c>
      <c r="P8" s="41">
        <v>28</v>
      </c>
    </row>
    <row r="9" spans="1:22" x14ac:dyDescent="0.25">
      <c r="A9" s="29">
        <v>4</v>
      </c>
      <c r="B9" s="39">
        <f t="shared" si="1"/>
        <v>170</v>
      </c>
      <c r="C9" s="16">
        <v>52</v>
      </c>
      <c r="D9" s="16">
        <v>79</v>
      </c>
      <c r="E9" s="16">
        <v>35</v>
      </c>
      <c r="F9" s="16">
        <v>4</v>
      </c>
      <c r="G9" s="39">
        <f t="shared" si="2"/>
        <v>99</v>
      </c>
      <c r="H9" s="41">
        <v>26</v>
      </c>
      <c r="I9" s="41">
        <v>53</v>
      </c>
      <c r="J9" s="41">
        <v>17</v>
      </c>
      <c r="K9" s="41">
        <v>3</v>
      </c>
      <c r="L9" s="39">
        <f t="shared" si="3"/>
        <v>71</v>
      </c>
      <c r="M9" s="41">
        <v>26</v>
      </c>
      <c r="N9" s="41">
        <v>26</v>
      </c>
      <c r="O9" s="41">
        <v>18</v>
      </c>
      <c r="P9" s="41">
        <v>1</v>
      </c>
    </row>
    <row r="10" spans="1:22" x14ac:dyDescent="0.25">
      <c r="A10" s="27">
        <v>5</v>
      </c>
      <c r="B10" s="39">
        <f t="shared" si="1"/>
        <v>124</v>
      </c>
      <c r="C10" s="16">
        <v>37</v>
      </c>
      <c r="D10" s="16">
        <v>40</v>
      </c>
      <c r="E10" s="16">
        <v>27</v>
      </c>
      <c r="F10" s="16">
        <v>20</v>
      </c>
      <c r="G10" s="39">
        <f t="shared" si="2"/>
        <v>42</v>
      </c>
      <c r="H10" s="41">
        <v>11</v>
      </c>
      <c r="I10" s="41">
        <v>19</v>
      </c>
      <c r="J10" s="41">
        <v>9</v>
      </c>
      <c r="K10" s="41">
        <v>3</v>
      </c>
      <c r="L10" s="39">
        <f t="shared" si="3"/>
        <v>82</v>
      </c>
      <c r="M10" s="41">
        <v>26</v>
      </c>
      <c r="N10" s="41">
        <v>21</v>
      </c>
      <c r="O10" s="41">
        <v>18</v>
      </c>
      <c r="P10" s="41">
        <v>17</v>
      </c>
    </row>
    <row r="11" spans="1:22" x14ac:dyDescent="0.25">
      <c r="A11" s="27">
        <v>6</v>
      </c>
      <c r="B11" s="39">
        <f t="shared" si="1"/>
        <v>126</v>
      </c>
      <c r="C11" s="16">
        <v>36</v>
      </c>
      <c r="D11" s="16">
        <v>46</v>
      </c>
      <c r="E11" s="16">
        <v>33</v>
      </c>
      <c r="F11" s="16">
        <v>11</v>
      </c>
      <c r="G11" s="39">
        <f t="shared" si="2"/>
        <v>47</v>
      </c>
      <c r="H11" s="41">
        <v>11</v>
      </c>
      <c r="I11" s="41">
        <v>21</v>
      </c>
      <c r="J11" s="41">
        <v>11</v>
      </c>
      <c r="K11" s="41">
        <v>4</v>
      </c>
      <c r="L11" s="39">
        <f t="shared" si="3"/>
        <v>79</v>
      </c>
      <c r="M11" s="41">
        <v>25</v>
      </c>
      <c r="N11" s="41">
        <v>25</v>
      </c>
      <c r="O11" s="41">
        <v>22</v>
      </c>
      <c r="P11" s="41">
        <v>7</v>
      </c>
    </row>
    <row r="12" spans="1:22" x14ac:dyDescent="0.25">
      <c r="A12" s="27">
        <v>7</v>
      </c>
      <c r="B12" s="39">
        <f t="shared" si="1"/>
        <v>158</v>
      </c>
      <c r="C12" s="16">
        <v>50</v>
      </c>
      <c r="D12" s="16">
        <v>66</v>
      </c>
      <c r="E12" s="16">
        <v>30</v>
      </c>
      <c r="F12" s="16">
        <v>12</v>
      </c>
      <c r="G12" s="39">
        <f t="shared" si="2"/>
        <v>63</v>
      </c>
      <c r="H12" s="41">
        <v>16</v>
      </c>
      <c r="I12" s="41">
        <v>34</v>
      </c>
      <c r="J12" s="41">
        <v>9</v>
      </c>
      <c r="K12" s="41">
        <v>4</v>
      </c>
      <c r="L12" s="39">
        <f t="shared" si="3"/>
        <v>95</v>
      </c>
      <c r="M12" s="41">
        <v>34</v>
      </c>
      <c r="N12" s="41">
        <v>32</v>
      </c>
      <c r="O12" s="41">
        <v>21</v>
      </c>
      <c r="P12" s="41">
        <v>8</v>
      </c>
    </row>
    <row r="13" spans="1:22" s="30" customFormat="1" x14ac:dyDescent="0.2">
      <c r="A13" s="27">
        <v>8</v>
      </c>
      <c r="B13" s="39">
        <f t="shared" si="1"/>
        <v>121</v>
      </c>
      <c r="C13" s="16">
        <v>44</v>
      </c>
      <c r="D13" s="16">
        <v>48</v>
      </c>
      <c r="E13" s="16">
        <v>22</v>
      </c>
      <c r="F13" s="16">
        <v>7</v>
      </c>
      <c r="G13" s="39">
        <f t="shared" si="2"/>
        <v>69</v>
      </c>
      <c r="H13" s="41">
        <v>26</v>
      </c>
      <c r="I13" s="41">
        <v>31</v>
      </c>
      <c r="J13" s="41">
        <v>10</v>
      </c>
      <c r="K13" s="41">
        <v>2</v>
      </c>
      <c r="L13" s="39">
        <f t="shared" si="3"/>
        <v>52</v>
      </c>
      <c r="M13" s="41">
        <v>18</v>
      </c>
      <c r="N13" s="41">
        <v>17</v>
      </c>
      <c r="O13" s="41">
        <v>12</v>
      </c>
      <c r="P13" s="41">
        <v>5</v>
      </c>
    </row>
    <row r="14" spans="1:22" x14ac:dyDescent="0.25">
      <c r="A14" s="27">
        <v>9</v>
      </c>
      <c r="B14" s="39">
        <f t="shared" si="1"/>
        <v>135</v>
      </c>
      <c r="C14" s="16">
        <v>37</v>
      </c>
      <c r="D14" s="16">
        <v>63</v>
      </c>
      <c r="E14" s="16">
        <v>28</v>
      </c>
      <c r="F14" s="16">
        <v>7</v>
      </c>
      <c r="G14" s="39">
        <f t="shared" si="2"/>
        <v>65</v>
      </c>
      <c r="H14" s="41">
        <v>13</v>
      </c>
      <c r="I14" s="41">
        <v>40</v>
      </c>
      <c r="J14" s="41">
        <v>11</v>
      </c>
      <c r="K14" s="41">
        <v>1</v>
      </c>
      <c r="L14" s="39">
        <f t="shared" si="3"/>
        <v>70</v>
      </c>
      <c r="M14" s="41">
        <v>24</v>
      </c>
      <c r="N14" s="41">
        <v>23</v>
      </c>
      <c r="O14" s="41">
        <v>17</v>
      </c>
      <c r="P14" s="41">
        <v>6</v>
      </c>
    </row>
    <row r="15" spans="1:22" x14ac:dyDescent="0.25">
      <c r="A15" s="27">
        <v>10</v>
      </c>
      <c r="B15" s="39">
        <f t="shared" si="1"/>
        <v>137</v>
      </c>
      <c r="C15" s="16">
        <v>42</v>
      </c>
      <c r="D15" s="16">
        <v>60</v>
      </c>
      <c r="E15" s="16">
        <v>28</v>
      </c>
      <c r="F15" s="16">
        <v>7</v>
      </c>
      <c r="G15" s="39">
        <f t="shared" si="2"/>
        <v>64</v>
      </c>
      <c r="H15" s="41">
        <v>17</v>
      </c>
      <c r="I15" s="41">
        <v>37</v>
      </c>
      <c r="J15" s="41">
        <v>9</v>
      </c>
      <c r="K15" s="41">
        <v>1</v>
      </c>
      <c r="L15" s="39">
        <f t="shared" si="3"/>
        <v>73</v>
      </c>
      <c r="M15" s="41">
        <v>25</v>
      </c>
      <c r="N15" s="41">
        <v>23</v>
      </c>
      <c r="O15" s="41">
        <v>19</v>
      </c>
      <c r="P15" s="41">
        <v>6</v>
      </c>
    </row>
    <row r="16" spans="1:22" x14ac:dyDescent="0.25">
      <c r="A16" s="27">
        <v>11</v>
      </c>
      <c r="B16" s="39">
        <f t="shared" si="1"/>
        <v>156</v>
      </c>
      <c r="C16" s="16">
        <v>48</v>
      </c>
      <c r="D16" s="16">
        <v>71</v>
      </c>
      <c r="E16" s="16">
        <v>31</v>
      </c>
      <c r="F16" s="16">
        <v>6</v>
      </c>
      <c r="G16" s="39">
        <f t="shared" si="2"/>
        <v>61</v>
      </c>
      <c r="H16" s="41">
        <v>13</v>
      </c>
      <c r="I16" s="41">
        <v>40</v>
      </c>
      <c r="J16" s="41">
        <v>7</v>
      </c>
      <c r="K16" s="41">
        <v>1</v>
      </c>
      <c r="L16" s="39">
        <f t="shared" si="3"/>
        <v>95</v>
      </c>
      <c r="M16" s="41">
        <v>35</v>
      </c>
      <c r="N16" s="41">
        <v>31</v>
      </c>
      <c r="O16" s="41">
        <v>24</v>
      </c>
      <c r="P16" s="41">
        <v>5</v>
      </c>
    </row>
    <row r="17" spans="1:16" x14ac:dyDescent="0.25">
      <c r="A17" s="27">
        <v>12</v>
      </c>
      <c r="B17" s="39">
        <f t="shared" si="1"/>
        <v>168</v>
      </c>
      <c r="C17" s="16">
        <v>55</v>
      </c>
      <c r="D17" s="16">
        <v>72</v>
      </c>
      <c r="E17" s="16">
        <v>38</v>
      </c>
      <c r="F17" s="16">
        <v>3</v>
      </c>
      <c r="G17" s="39">
        <f t="shared" si="2"/>
        <v>62</v>
      </c>
      <c r="H17" s="41">
        <v>16</v>
      </c>
      <c r="I17" s="41">
        <v>37</v>
      </c>
      <c r="J17" s="41">
        <v>9</v>
      </c>
      <c r="K17" s="41"/>
      <c r="L17" s="39">
        <f t="shared" si="3"/>
        <v>106</v>
      </c>
      <c r="M17" s="41">
        <v>39</v>
      </c>
      <c r="N17" s="41">
        <v>35</v>
      </c>
      <c r="O17" s="41">
        <v>29</v>
      </c>
      <c r="P17" s="41">
        <v>3</v>
      </c>
    </row>
    <row r="18" spans="1:16" x14ac:dyDescent="0.25">
      <c r="A18" s="27">
        <v>13</v>
      </c>
      <c r="B18" s="39">
        <f t="shared" si="1"/>
        <v>217</v>
      </c>
      <c r="C18" s="16">
        <v>68</v>
      </c>
      <c r="D18" s="16">
        <v>75</v>
      </c>
      <c r="E18" s="16">
        <v>52</v>
      </c>
      <c r="F18" s="16">
        <v>22</v>
      </c>
      <c r="G18" s="39">
        <f t="shared" si="2"/>
        <v>44</v>
      </c>
      <c r="H18" s="41">
        <v>10</v>
      </c>
      <c r="I18" s="41">
        <v>23</v>
      </c>
      <c r="J18" s="41">
        <v>8</v>
      </c>
      <c r="K18" s="41">
        <v>3</v>
      </c>
      <c r="L18" s="39">
        <f t="shared" si="3"/>
        <v>173</v>
      </c>
      <c r="M18" s="41">
        <v>58</v>
      </c>
      <c r="N18" s="41">
        <v>52</v>
      </c>
      <c r="O18" s="41">
        <v>44</v>
      </c>
      <c r="P18" s="41">
        <v>19</v>
      </c>
    </row>
    <row r="19" spans="1:16" x14ac:dyDescent="0.25">
      <c r="A19" s="27">
        <v>14</v>
      </c>
      <c r="B19" s="39">
        <f t="shared" si="1"/>
        <v>194</v>
      </c>
      <c r="C19" s="16">
        <v>63</v>
      </c>
      <c r="D19" s="16">
        <v>62</v>
      </c>
      <c r="E19" s="16">
        <v>41</v>
      </c>
      <c r="F19" s="16">
        <v>28</v>
      </c>
      <c r="G19" s="39">
        <f t="shared" si="2"/>
        <v>55</v>
      </c>
      <c r="H19" s="41">
        <v>17</v>
      </c>
      <c r="I19" s="41">
        <v>22</v>
      </c>
      <c r="J19" s="41">
        <v>7</v>
      </c>
      <c r="K19" s="41">
        <v>9</v>
      </c>
      <c r="L19" s="39">
        <f t="shared" si="3"/>
        <v>139</v>
      </c>
      <c r="M19" s="41">
        <v>46</v>
      </c>
      <c r="N19" s="41">
        <v>40</v>
      </c>
      <c r="O19" s="41">
        <v>34</v>
      </c>
      <c r="P19" s="41">
        <v>19</v>
      </c>
    </row>
    <row r="20" spans="1:16" x14ac:dyDescent="0.25">
      <c r="A20" s="31">
        <v>15</v>
      </c>
      <c r="B20" s="39">
        <f t="shared" si="1"/>
        <v>123</v>
      </c>
      <c r="C20" s="16">
        <v>36</v>
      </c>
      <c r="D20" s="16">
        <v>57</v>
      </c>
      <c r="E20" s="16">
        <v>24</v>
      </c>
      <c r="F20" s="16">
        <v>6</v>
      </c>
      <c r="G20" s="39">
        <f t="shared" si="2"/>
        <v>55</v>
      </c>
      <c r="H20" s="41">
        <v>10</v>
      </c>
      <c r="I20" s="41">
        <v>33</v>
      </c>
      <c r="J20" s="41">
        <v>10</v>
      </c>
      <c r="K20" s="41">
        <v>2</v>
      </c>
      <c r="L20" s="39">
        <f t="shared" si="3"/>
        <v>68</v>
      </c>
      <c r="M20" s="41">
        <v>26</v>
      </c>
      <c r="N20" s="41">
        <v>24</v>
      </c>
      <c r="O20" s="41">
        <v>14</v>
      </c>
      <c r="P20" s="41">
        <v>4</v>
      </c>
    </row>
    <row r="21" spans="1:16" x14ac:dyDescent="0.25">
      <c r="A21" s="103" t="s">
        <v>25</v>
      </c>
      <c r="B21" s="103"/>
      <c r="C21" s="103"/>
      <c r="D21" s="103"/>
      <c r="E21" s="103"/>
      <c r="F21" s="103"/>
      <c r="G21" s="103"/>
      <c r="H21" s="103"/>
      <c r="I21" s="103"/>
      <c r="J21" s="103"/>
      <c r="K21" s="103"/>
      <c r="L21" s="103"/>
      <c r="M21" s="103"/>
      <c r="N21" s="103"/>
      <c r="O21" s="103"/>
      <c r="P21" s="103"/>
    </row>
    <row r="22" spans="1:16" x14ac:dyDescent="0.25">
      <c r="A22" s="104"/>
      <c r="B22" s="104"/>
      <c r="C22" s="104"/>
      <c r="D22" s="104"/>
      <c r="E22" s="104"/>
      <c r="F22" s="104"/>
      <c r="G22" s="104"/>
      <c r="H22" s="104"/>
      <c r="I22" s="104"/>
      <c r="J22" s="104"/>
      <c r="K22" s="104"/>
      <c r="L22" s="104"/>
      <c r="M22" s="104"/>
      <c r="N22" s="104"/>
      <c r="O22" s="104"/>
      <c r="P22" s="104"/>
    </row>
    <row r="23" spans="1:16" ht="12.75" customHeight="1" x14ac:dyDescent="0.25">
      <c r="A23" s="104" t="s">
        <v>28</v>
      </c>
      <c r="B23" s="104"/>
      <c r="C23" s="104"/>
      <c r="D23" s="104"/>
      <c r="E23" s="104"/>
      <c r="F23" s="104"/>
      <c r="G23" s="104"/>
      <c r="H23" s="104"/>
      <c r="I23" s="104"/>
      <c r="J23" s="104"/>
      <c r="K23" s="104"/>
      <c r="L23" s="104"/>
      <c r="M23" s="104"/>
      <c r="N23" s="104"/>
      <c r="O23" s="104"/>
      <c r="P23" s="104"/>
    </row>
    <row r="24" spans="1:16" x14ac:dyDescent="0.25">
      <c r="B24" s="26"/>
      <c r="C24" s="26"/>
      <c r="D24" s="26"/>
      <c r="E24" s="26"/>
      <c r="F24" s="26"/>
      <c r="G24" s="26"/>
      <c r="H24" s="26"/>
      <c r="I24" s="26"/>
      <c r="J24" s="26"/>
      <c r="K24" s="26"/>
      <c r="L24" s="26"/>
      <c r="M24" s="26"/>
      <c r="N24" s="26"/>
      <c r="O24" s="26"/>
      <c r="P24" s="26"/>
    </row>
    <row r="37" spans="8:12" x14ac:dyDescent="0.25">
      <c r="H37" s="43"/>
      <c r="I37" s="43"/>
      <c r="J37" s="43"/>
      <c r="K37" s="43"/>
      <c r="L37" s="43"/>
    </row>
    <row r="38" spans="8:12" x14ac:dyDescent="0.25">
      <c r="H38" s="43"/>
      <c r="I38" s="43"/>
      <c r="J38" s="43"/>
      <c r="K38" s="43"/>
      <c r="L38" s="43"/>
    </row>
    <row r="39" spans="8:12" x14ac:dyDescent="0.25">
      <c r="H39" s="43"/>
      <c r="I39" s="43"/>
      <c r="J39" s="43"/>
      <c r="K39" s="43"/>
      <c r="L39" s="43"/>
    </row>
    <row r="40" spans="8:12" x14ac:dyDescent="0.25">
      <c r="H40" s="43"/>
      <c r="I40" s="43"/>
      <c r="J40" s="43"/>
      <c r="K40" s="43"/>
      <c r="L40" s="43"/>
    </row>
    <row r="41" spans="8:12" x14ac:dyDescent="0.25">
      <c r="H41" s="43"/>
      <c r="I41" s="43"/>
      <c r="J41" s="43"/>
      <c r="K41" s="43"/>
      <c r="L41" s="43"/>
    </row>
    <row r="42" spans="8:12" x14ac:dyDescent="0.25">
      <c r="H42" s="43"/>
      <c r="I42" s="43"/>
      <c r="J42" s="43"/>
      <c r="K42" s="43"/>
      <c r="L42" s="43"/>
    </row>
    <row r="43" spans="8:12" x14ac:dyDescent="0.25">
      <c r="H43" s="43"/>
      <c r="I43" s="43"/>
      <c r="J43" s="43"/>
      <c r="K43" s="43"/>
      <c r="L43" s="43"/>
    </row>
    <row r="44" spans="8:12" x14ac:dyDescent="0.25">
      <c r="H44" s="43"/>
      <c r="I44" s="43"/>
      <c r="J44" s="43"/>
      <c r="K44" s="43"/>
      <c r="L44" s="43"/>
    </row>
    <row r="45" spans="8:12" x14ac:dyDescent="0.25">
      <c r="H45" s="43"/>
      <c r="I45" s="43"/>
      <c r="J45" s="43"/>
      <c r="K45" s="43"/>
      <c r="L45" s="43"/>
    </row>
    <row r="46" spans="8:12" x14ac:dyDescent="0.25">
      <c r="H46" s="43"/>
      <c r="I46" s="43"/>
      <c r="J46" s="43"/>
      <c r="K46" s="43"/>
      <c r="L46" s="43"/>
    </row>
    <row r="47" spans="8:12" x14ac:dyDescent="0.25">
      <c r="H47" s="43"/>
      <c r="I47" s="43"/>
      <c r="J47" s="43"/>
      <c r="K47" s="43"/>
      <c r="L47" s="43"/>
    </row>
    <row r="48" spans="8:12" x14ac:dyDescent="0.25">
      <c r="H48" s="43"/>
      <c r="I48" s="43"/>
      <c r="J48" s="43"/>
      <c r="K48" s="43"/>
      <c r="L48" s="43"/>
    </row>
    <row r="49" spans="8:12" x14ac:dyDescent="0.25">
      <c r="H49" s="43"/>
      <c r="I49" s="43"/>
      <c r="J49" s="43"/>
      <c r="K49" s="43"/>
      <c r="L49" s="43"/>
    </row>
    <row r="50" spans="8:12" x14ac:dyDescent="0.25">
      <c r="H50" s="43"/>
      <c r="I50" s="43"/>
      <c r="J50" s="43"/>
      <c r="K50" s="43"/>
      <c r="L50" s="43"/>
    </row>
    <row r="51" spans="8:12" x14ac:dyDescent="0.25">
      <c r="H51" s="43"/>
      <c r="I51" s="43"/>
      <c r="J51" s="43"/>
      <c r="K51" s="43"/>
      <c r="L51" s="43"/>
    </row>
    <row r="52" spans="8:12" x14ac:dyDescent="0.25">
      <c r="H52" s="43"/>
      <c r="I52" s="43"/>
      <c r="J52" s="43"/>
      <c r="K52" s="43"/>
      <c r="L52" s="43"/>
    </row>
    <row r="53" spans="8:12" x14ac:dyDescent="0.25">
      <c r="H53" s="43"/>
      <c r="I53" s="43"/>
      <c r="J53" s="43"/>
      <c r="K53" s="43"/>
      <c r="L53" s="43"/>
    </row>
  </sheetData>
  <mergeCells count="8">
    <mergeCell ref="A21:P22"/>
    <mergeCell ref="A23:P23"/>
    <mergeCell ref="A1:P1"/>
    <mergeCell ref="A2:A4"/>
    <mergeCell ref="G3:K3"/>
    <mergeCell ref="L3:P3"/>
    <mergeCell ref="B2:P2"/>
    <mergeCell ref="B3:F3"/>
  </mergeCells>
  <pageMargins left="0.75" right="0.75" top="1" bottom="1" header="0" footer="0"/>
  <pageSetup paperSize="9" scale="96" orientation="landscape" horizontalDpi="4294967294"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workbookViewId="0">
      <selection sqref="A1:P1"/>
    </sheetView>
  </sheetViews>
  <sheetFormatPr baseColWidth="10" defaultColWidth="11.44140625" defaultRowHeight="13.2" x14ac:dyDescent="0.25"/>
  <cols>
    <col min="1" max="2" width="11.44140625" style="19"/>
    <col min="3" max="4" width="7.6640625" style="19" customWidth="1"/>
    <col min="5" max="5" width="9.6640625" style="19" customWidth="1"/>
    <col min="6" max="6" width="10.6640625" style="19" customWidth="1"/>
    <col min="7" max="7" width="11.44140625" style="19"/>
    <col min="8" max="9" width="7.6640625" style="19" customWidth="1"/>
    <col min="10" max="10" width="9.6640625" style="19" customWidth="1"/>
    <col min="11" max="11" width="10.6640625" style="19" customWidth="1"/>
    <col min="12" max="12" width="11.44140625" style="19"/>
    <col min="13" max="14" width="7.6640625" style="19" customWidth="1"/>
    <col min="15" max="15" width="9.6640625" style="19" customWidth="1"/>
    <col min="16" max="16" width="10.6640625" style="19" customWidth="1"/>
    <col min="17" max="16384" width="11.44140625" style="19"/>
  </cols>
  <sheetData>
    <row r="1" spans="1:16" x14ac:dyDescent="0.25">
      <c r="A1" s="112" t="s">
        <v>29</v>
      </c>
      <c r="B1" s="112"/>
      <c r="C1" s="112"/>
      <c r="D1" s="112"/>
      <c r="E1" s="112"/>
      <c r="F1" s="112"/>
      <c r="G1" s="112"/>
      <c r="H1" s="112"/>
      <c r="I1" s="112"/>
      <c r="J1" s="112"/>
      <c r="K1" s="112"/>
      <c r="L1" s="112"/>
      <c r="M1" s="112"/>
      <c r="N1" s="112"/>
      <c r="O1" s="112"/>
      <c r="P1" s="112"/>
    </row>
    <row r="2" spans="1:16" x14ac:dyDescent="0.25">
      <c r="A2" s="107" t="s">
        <v>0</v>
      </c>
      <c r="B2" s="98" t="s">
        <v>2</v>
      </c>
      <c r="C2" s="98"/>
      <c r="D2" s="98"/>
      <c r="E2" s="98"/>
      <c r="F2" s="98"/>
      <c r="G2" s="98"/>
      <c r="H2" s="98"/>
      <c r="I2" s="98"/>
      <c r="J2" s="98"/>
      <c r="K2" s="98"/>
      <c r="L2" s="98"/>
      <c r="M2" s="98"/>
      <c r="N2" s="98"/>
      <c r="O2" s="98"/>
      <c r="P2" s="98"/>
    </row>
    <row r="3" spans="1:16" x14ac:dyDescent="0.25">
      <c r="A3" s="107"/>
      <c r="B3" s="99" t="s">
        <v>1</v>
      </c>
      <c r="C3" s="99"/>
      <c r="D3" s="99"/>
      <c r="E3" s="99"/>
      <c r="F3" s="99"/>
      <c r="G3" s="110" t="s">
        <v>3</v>
      </c>
      <c r="H3" s="110"/>
      <c r="I3" s="110"/>
      <c r="J3" s="110"/>
      <c r="K3" s="110"/>
      <c r="L3" s="110" t="s">
        <v>4</v>
      </c>
      <c r="M3" s="110"/>
      <c r="N3" s="110"/>
      <c r="O3" s="110"/>
      <c r="P3" s="110"/>
    </row>
    <row r="4" spans="1:16" ht="22.8" x14ac:dyDescent="0.25">
      <c r="A4" s="107"/>
      <c r="B4" s="77" t="s">
        <v>1</v>
      </c>
      <c r="C4" s="81" t="s">
        <v>5</v>
      </c>
      <c r="D4" s="81" t="s">
        <v>6</v>
      </c>
      <c r="E4" s="81" t="s">
        <v>7</v>
      </c>
      <c r="F4" s="82" t="s">
        <v>8</v>
      </c>
      <c r="G4" s="21" t="s">
        <v>1</v>
      </c>
      <c r="H4" s="22" t="s">
        <v>5</v>
      </c>
      <c r="I4" s="22" t="s">
        <v>6</v>
      </c>
      <c r="J4" s="22" t="s">
        <v>21</v>
      </c>
      <c r="K4" s="23" t="s">
        <v>8</v>
      </c>
      <c r="L4" s="21" t="s">
        <v>1</v>
      </c>
      <c r="M4" s="22" t="s">
        <v>5</v>
      </c>
      <c r="N4" s="22" t="s">
        <v>6</v>
      </c>
      <c r="O4" s="22" t="s">
        <v>21</v>
      </c>
      <c r="P4" s="23" t="s">
        <v>8</v>
      </c>
    </row>
    <row r="5" spans="1:16" x14ac:dyDescent="0.25">
      <c r="A5" s="24" t="s">
        <v>1</v>
      </c>
      <c r="B5" s="39">
        <v>2306</v>
      </c>
      <c r="C5" s="15">
        <v>693</v>
      </c>
      <c r="D5" s="15">
        <v>883</v>
      </c>
      <c r="E5" s="15">
        <v>485</v>
      </c>
      <c r="F5" s="15">
        <v>245</v>
      </c>
      <c r="G5" s="39">
        <v>877</v>
      </c>
      <c r="H5" s="39">
        <v>215</v>
      </c>
      <c r="I5" s="39">
        <v>455</v>
      </c>
      <c r="J5" s="39">
        <v>150</v>
      </c>
      <c r="K5" s="39">
        <v>57</v>
      </c>
      <c r="L5" s="39">
        <v>1429</v>
      </c>
      <c r="M5" s="39">
        <v>478</v>
      </c>
      <c r="N5" s="39">
        <v>428</v>
      </c>
      <c r="O5" s="39">
        <v>335</v>
      </c>
      <c r="P5" s="39">
        <v>188</v>
      </c>
    </row>
    <row r="6" spans="1:16" x14ac:dyDescent="0.25">
      <c r="A6" s="27">
        <v>1</v>
      </c>
      <c r="B6" s="39">
        <v>190</v>
      </c>
      <c r="C6" s="16">
        <v>45</v>
      </c>
      <c r="D6" s="16">
        <v>52</v>
      </c>
      <c r="E6" s="16">
        <v>35</v>
      </c>
      <c r="F6" s="16">
        <v>58</v>
      </c>
      <c r="G6" s="39">
        <v>69</v>
      </c>
      <c r="H6" s="41">
        <v>15</v>
      </c>
      <c r="I6" s="41">
        <v>27</v>
      </c>
      <c r="J6" s="41">
        <v>14</v>
      </c>
      <c r="K6" s="41">
        <v>13</v>
      </c>
      <c r="L6" s="39">
        <v>121</v>
      </c>
      <c r="M6" s="41">
        <v>30</v>
      </c>
      <c r="N6" s="41">
        <v>25</v>
      </c>
      <c r="O6" s="41">
        <v>21</v>
      </c>
      <c r="P6" s="41">
        <v>45</v>
      </c>
    </row>
    <row r="7" spans="1:16" x14ac:dyDescent="0.25">
      <c r="A7" s="27">
        <v>2</v>
      </c>
      <c r="B7" s="39">
        <v>108</v>
      </c>
      <c r="C7" s="16">
        <v>34</v>
      </c>
      <c r="D7" s="16">
        <v>34</v>
      </c>
      <c r="E7" s="16">
        <v>27</v>
      </c>
      <c r="F7" s="16">
        <v>13</v>
      </c>
      <c r="G7" s="39">
        <v>24</v>
      </c>
      <c r="H7" s="41">
        <v>5</v>
      </c>
      <c r="I7" s="41">
        <v>10</v>
      </c>
      <c r="J7" s="41">
        <v>6</v>
      </c>
      <c r="K7" s="41">
        <v>3</v>
      </c>
      <c r="L7" s="39">
        <v>84</v>
      </c>
      <c r="M7" s="41">
        <v>29</v>
      </c>
      <c r="N7" s="41">
        <v>24</v>
      </c>
      <c r="O7" s="41">
        <v>21</v>
      </c>
      <c r="P7" s="41">
        <v>10</v>
      </c>
    </row>
    <row r="8" spans="1:16" x14ac:dyDescent="0.25">
      <c r="A8" s="27">
        <v>3</v>
      </c>
      <c r="B8" s="39">
        <v>166</v>
      </c>
      <c r="C8" s="16">
        <v>39</v>
      </c>
      <c r="D8" s="16">
        <v>54</v>
      </c>
      <c r="E8" s="16">
        <v>35</v>
      </c>
      <c r="F8" s="16">
        <v>38</v>
      </c>
      <c r="G8" s="39">
        <v>61</v>
      </c>
      <c r="H8" s="41">
        <v>11</v>
      </c>
      <c r="I8" s="41">
        <v>28</v>
      </c>
      <c r="J8" s="41">
        <v>13</v>
      </c>
      <c r="K8" s="41">
        <v>9</v>
      </c>
      <c r="L8" s="39">
        <v>105</v>
      </c>
      <c r="M8" s="41">
        <v>28</v>
      </c>
      <c r="N8" s="41">
        <v>26</v>
      </c>
      <c r="O8" s="41">
        <v>22</v>
      </c>
      <c r="P8" s="41">
        <v>29</v>
      </c>
    </row>
    <row r="9" spans="1:16" x14ac:dyDescent="0.25">
      <c r="A9" s="29">
        <v>4</v>
      </c>
      <c r="B9" s="39">
        <v>169</v>
      </c>
      <c r="C9" s="16">
        <v>51</v>
      </c>
      <c r="D9" s="16">
        <v>79</v>
      </c>
      <c r="E9" s="16">
        <v>35</v>
      </c>
      <c r="F9" s="16">
        <v>4</v>
      </c>
      <c r="G9" s="39">
        <v>98</v>
      </c>
      <c r="H9" s="41">
        <v>25</v>
      </c>
      <c r="I9" s="41">
        <v>53</v>
      </c>
      <c r="J9" s="41">
        <v>17</v>
      </c>
      <c r="K9" s="41">
        <v>3</v>
      </c>
      <c r="L9" s="39">
        <v>71</v>
      </c>
      <c r="M9" s="41">
        <v>26</v>
      </c>
      <c r="N9" s="41">
        <v>26</v>
      </c>
      <c r="O9" s="41">
        <v>18</v>
      </c>
      <c r="P9" s="41">
        <v>1</v>
      </c>
    </row>
    <row r="10" spans="1:16" x14ac:dyDescent="0.25">
      <c r="A10" s="27">
        <v>5</v>
      </c>
      <c r="B10" s="39">
        <v>125</v>
      </c>
      <c r="C10" s="16">
        <v>37</v>
      </c>
      <c r="D10" s="16">
        <v>41</v>
      </c>
      <c r="E10" s="16">
        <v>27</v>
      </c>
      <c r="F10" s="16">
        <v>20</v>
      </c>
      <c r="G10" s="39">
        <v>41</v>
      </c>
      <c r="H10" s="41">
        <v>11</v>
      </c>
      <c r="I10" s="41">
        <v>19</v>
      </c>
      <c r="J10" s="41">
        <v>9</v>
      </c>
      <c r="K10" s="41">
        <v>2</v>
      </c>
      <c r="L10" s="39">
        <v>84</v>
      </c>
      <c r="M10" s="41">
        <v>26</v>
      </c>
      <c r="N10" s="41">
        <v>22</v>
      </c>
      <c r="O10" s="41">
        <v>18</v>
      </c>
      <c r="P10" s="41">
        <v>18</v>
      </c>
    </row>
    <row r="11" spans="1:16" x14ac:dyDescent="0.25">
      <c r="A11" s="27">
        <v>6</v>
      </c>
      <c r="B11" s="39">
        <v>127</v>
      </c>
      <c r="C11" s="16">
        <v>38</v>
      </c>
      <c r="D11" s="16">
        <v>47</v>
      </c>
      <c r="E11" s="16">
        <v>33</v>
      </c>
      <c r="F11" s="16">
        <v>9</v>
      </c>
      <c r="G11" s="39">
        <v>47</v>
      </c>
      <c r="H11" s="41">
        <v>11</v>
      </c>
      <c r="I11" s="41">
        <v>21</v>
      </c>
      <c r="J11" s="41">
        <v>11</v>
      </c>
      <c r="K11" s="41">
        <v>4</v>
      </c>
      <c r="L11" s="39">
        <v>80</v>
      </c>
      <c r="M11" s="41">
        <v>27</v>
      </c>
      <c r="N11" s="41">
        <v>26</v>
      </c>
      <c r="O11" s="41">
        <v>22</v>
      </c>
      <c r="P11" s="41">
        <v>5</v>
      </c>
    </row>
    <row r="12" spans="1:16" x14ac:dyDescent="0.25">
      <c r="A12" s="27">
        <v>7</v>
      </c>
      <c r="B12" s="39">
        <v>157</v>
      </c>
      <c r="C12" s="16">
        <v>50</v>
      </c>
      <c r="D12" s="16">
        <v>65</v>
      </c>
      <c r="E12" s="16">
        <v>29</v>
      </c>
      <c r="F12" s="16">
        <v>13</v>
      </c>
      <c r="G12" s="39">
        <v>63</v>
      </c>
      <c r="H12" s="41">
        <v>16</v>
      </c>
      <c r="I12" s="41">
        <v>34</v>
      </c>
      <c r="J12" s="41">
        <v>9</v>
      </c>
      <c r="K12" s="41">
        <v>4</v>
      </c>
      <c r="L12" s="39">
        <v>94</v>
      </c>
      <c r="M12" s="41">
        <v>34</v>
      </c>
      <c r="N12" s="41">
        <v>31</v>
      </c>
      <c r="O12" s="41">
        <v>20</v>
      </c>
      <c r="P12" s="41">
        <v>9</v>
      </c>
    </row>
    <row r="13" spans="1:16" x14ac:dyDescent="0.25">
      <c r="A13" s="27">
        <v>8</v>
      </c>
      <c r="B13" s="39">
        <v>123</v>
      </c>
      <c r="C13" s="16">
        <v>45</v>
      </c>
      <c r="D13" s="16">
        <v>48</v>
      </c>
      <c r="E13" s="16">
        <v>22</v>
      </c>
      <c r="F13" s="16">
        <v>8</v>
      </c>
      <c r="G13" s="39">
        <v>70</v>
      </c>
      <c r="H13" s="41">
        <v>26</v>
      </c>
      <c r="I13" s="41">
        <v>31</v>
      </c>
      <c r="J13" s="41">
        <v>10</v>
      </c>
      <c r="K13" s="41">
        <v>3</v>
      </c>
      <c r="L13" s="39">
        <v>53</v>
      </c>
      <c r="M13" s="41">
        <v>19</v>
      </c>
      <c r="N13" s="41">
        <v>17</v>
      </c>
      <c r="O13" s="41">
        <v>12</v>
      </c>
      <c r="P13" s="41">
        <v>5</v>
      </c>
    </row>
    <row r="14" spans="1:16" x14ac:dyDescent="0.25">
      <c r="A14" s="27">
        <v>9</v>
      </c>
      <c r="B14" s="39">
        <v>135</v>
      </c>
      <c r="C14" s="16">
        <v>37</v>
      </c>
      <c r="D14" s="16">
        <v>63</v>
      </c>
      <c r="E14" s="16">
        <v>28</v>
      </c>
      <c r="F14" s="16">
        <v>7</v>
      </c>
      <c r="G14" s="39">
        <v>65</v>
      </c>
      <c r="H14" s="41">
        <v>13</v>
      </c>
      <c r="I14" s="41">
        <v>40</v>
      </c>
      <c r="J14" s="41">
        <v>11</v>
      </c>
      <c r="K14" s="41">
        <v>1</v>
      </c>
      <c r="L14" s="39">
        <v>70</v>
      </c>
      <c r="M14" s="41">
        <v>24</v>
      </c>
      <c r="N14" s="41">
        <v>23</v>
      </c>
      <c r="O14" s="41">
        <v>17</v>
      </c>
      <c r="P14" s="41">
        <v>6</v>
      </c>
    </row>
    <row r="15" spans="1:16" x14ac:dyDescent="0.25">
      <c r="A15" s="27">
        <v>10</v>
      </c>
      <c r="B15" s="39">
        <v>138</v>
      </c>
      <c r="C15" s="16">
        <v>44</v>
      </c>
      <c r="D15" s="16">
        <v>60</v>
      </c>
      <c r="E15" s="16">
        <v>28</v>
      </c>
      <c r="F15" s="16">
        <v>6</v>
      </c>
      <c r="G15" s="39">
        <v>62</v>
      </c>
      <c r="H15" s="41">
        <v>16</v>
      </c>
      <c r="I15" s="41">
        <v>37</v>
      </c>
      <c r="J15" s="41">
        <v>9</v>
      </c>
      <c r="K15" s="41" t="s">
        <v>9</v>
      </c>
      <c r="L15" s="39">
        <v>76</v>
      </c>
      <c r="M15" s="41">
        <v>28</v>
      </c>
      <c r="N15" s="41">
        <v>23</v>
      </c>
      <c r="O15" s="41">
        <v>19</v>
      </c>
      <c r="P15" s="41">
        <v>6</v>
      </c>
    </row>
    <row r="16" spans="1:16" x14ac:dyDescent="0.25">
      <c r="A16" s="27">
        <v>11</v>
      </c>
      <c r="B16" s="39">
        <v>157</v>
      </c>
      <c r="C16" s="16">
        <v>49</v>
      </c>
      <c r="D16" s="16">
        <v>71</v>
      </c>
      <c r="E16" s="16">
        <v>31</v>
      </c>
      <c r="F16" s="16">
        <v>6</v>
      </c>
      <c r="G16" s="39">
        <v>61</v>
      </c>
      <c r="H16" s="41">
        <v>13</v>
      </c>
      <c r="I16" s="41">
        <v>40</v>
      </c>
      <c r="J16" s="41">
        <v>7</v>
      </c>
      <c r="K16" s="41">
        <v>1</v>
      </c>
      <c r="L16" s="39">
        <v>96</v>
      </c>
      <c r="M16" s="41">
        <v>36</v>
      </c>
      <c r="N16" s="41">
        <v>31</v>
      </c>
      <c r="O16" s="41">
        <v>24</v>
      </c>
      <c r="P16" s="41">
        <v>5</v>
      </c>
    </row>
    <row r="17" spans="1:16" x14ac:dyDescent="0.25">
      <c r="A17" s="27">
        <v>12</v>
      </c>
      <c r="B17" s="39">
        <v>171</v>
      </c>
      <c r="C17" s="16">
        <v>56</v>
      </c>
      <c r="D17" s="16">
        <v>72</v>
      </c>
      <c r="E17" s="16">
        <v>38</v>
      </c>
      <c r="F17" s="16">
        <v>5</v>
      </c>
      <c r="G17" s="39">
        <v>63</v>
      </c>
      <c r="H17" s="41">
        <v>17</v>
      </c>
      <c r="I17" s="41">
        <v>37</v>
      </c>
      <c r="J17" s="41">
        <v>9</v>
      </c>
      <c r="K17" s="41" t="s">
        <v>9</v>
      </c>
      <c r="L17" s="39">
        <v>108</v>
      </c>
      <c r="M17" s="41">
        <v>39</v>
      </c>
      <c r="N17" s="41">
        <v>35</v>
      </c>
      <c r="O17" s="41">
        <v>29</v>
      </c>
      <c r="P17" s="41">
        <v>5</v>
      </c>
    </row>
    <row r="18" spans="1:16" x14ac:dyDescent="0.25">
      <c r="A18" s="27">
        <v>13</v>
      </c>
      <c r="B18" s="39">
        <v>217</v>
      </c>
      <c r="C18" s="16">
        <v>68</v>
      </c>
      <c r="D18" s="16">
        <v>77</v>
      </c>
      <c r="E18" s="16">
        <v>52</v>
      </c>
      <c r="F18" s="16">
        <v>20</v>
      </c>
      <c r="G18" s="39">
        <v>44</v>
      </c>
      <c r="H18" s="41">
        <v>10</v>
      </c>
      <c r="I18" s="41">
        <v>23</v>
      </c>
      <c r="J18" s="41">
        <v>8</v>
      </c>
      <c r="K18" s="41">
        <v>3</v>
      </c>
      <c r="L18" s="39">
        <v>173</v>
      </c>
      <c r="M18" s="41">
        <v>58</v>
      </c>
      <c r="N18" s="41">
        <v>54</v>
      </c>
      <c r="O18" s="41">
        <v>44</v>
      </c>
      <c r="P18" s="41">
        <v>17</v>
      </c>
    </row>
    <row r="19" spans="1:16" x14ac:dyDescent="0.25">
      <c r="A19" s="27">
        <v>14</v>
      </c>
      <c r="B19" s="39">
        <v>196</v>
      </c>
      <c r="C19" s="16">
        <v>64</v>
      </c>
      <c r="D19" s="16">
        <v>63</v>
      </c>
      <c r="E19" s="16">
        <v>41</v>
      </c>
      <c r="F19" s="16">
        <v>28</v>
      </c>
      <c r="G19" s="39">
        <v>53</v>
      </c>
      <c r="H19" s="41">
        <v>16</v>
      </c>
      <c r="I19" s="41">
        <v>22</v>
      </c>
      <c r="J19" s="41">
        <v>7</v>
      </c>
      <c r="K19" s="41">
        <v>8</v>
      </c>
      <c r="L19" s="39">
        <v>143</v>
      </c>
      <c r="M19" s="41">
        <v>48</v>
      </c>
      <c r="N19" s="41">
        <v>41</v>
      </c>
      <c r="O19" s="41">
        <v>34</v>
      </c>
      <c r="P19" s="41">
        <v>20</v>
      </c>
    </row>
    <row r="20" spans="1:16" x14ac:dyDescent="0.25">
      <c r="A20" s="31">
        <v>15</v>
      </c>
      <c r="B20" s="39">
        <v>127</v>
      </c>
      <c r="C20" s="16">
        <v>36</v>
      </c>
      <c r="D20" s="16">
        <v>57</v>
      </c>
      <c r="E20" s="16">
        <v>24</v>
      </c>
      <c r="F20" s="16">
        <v>10</v>
      </c>
      <c r="G20" s="39">
        <v>56</v>
      </c>
      <c r="H20" s="41">
        <v>10</v>
      </c>
      <c r="I20" s="41">
        <v>33</v>
      </c>
      <c r="J20" s="41">
        <v>10</v>
      </c>
      <c r="K20" s="41">
        <v>3</v>
      </c>
      <c r="L20" s="39">
        <v>71</v>
      </c>
      <c r="M20" s="41">
        <v>26</v>
      </c>
      <c r="N20" s="41">
        <v>24</v>
      </c>
      <c r="O20" s="41">
        <v>14</v>
      </c>
      <c r="P20" s="41">
        <v>7</v>
      </c>
    </row>
    <row r="21" spans="1:16" ht="27" customHeight="1" x14ac:dyDescent="0.25">
      <c r="A21" s="113" t="s">
        <v>30</v>
      </c>
      <c r="B21" s="113"/>
      <c r="C21" s="113"/>
      <c r="D21" s="113"/>
      <c r="E21" s="113"/>
      <c r="F21" s="113"/>
      <c r="G21" s="113"/>
      <c r="H21" s="113"/>
      <c r="I21" s="113"/>
      <c r="J21" s="113"/>
      <c r="K21" s="113"/>
      <c r="L21" s="113"/>
      <c r="M21" s="113"/>
      <c r="N21" s="113"/>
      <c r="O21" s="113"/>
      <c r="P21" s="113"/>
    </row>
    <row r="22" spans="1:16" x14ac:dyDescent="0.25">
      <c r="A22" s="114" t="s">
        <v>31</v>
      </c>
      <c r="B22" s="114"/>
      <c r="C22" s="114"/>
      <c r="D22" s="114"/>
      <c r="E22" s="114"/>
      <c r="F22" s="114"/>
      <c r="G22" s="114"/>
      <c r="H22" s="114"/>
      <c r="I22" s="114"/>
      <c r="J22" s="114"/>
      <c r="K22" s="114"/>
      <c r="L22" s="114"/>
      <c r="M22" s="114"/>
      <c r="N22" s="114"/>
      <c r="O22" s="114"/>
      <c r="P22" s="114"/>
    </row>
    <row r="23" spans="1:16" x14ac:dyDescent="0.25">
      <c r="B23" s="26"/>
      <c r="C23" s="26"/>
      <c r="D23" s="26"/>
      <c r="E23" s="26"/>
      <c r="F23" s="26"/>
      <c r="G23" s="26"/>
      <c r="H23" s="26"/>
      <c r="I23" s="26"/>
      <c r="J23" s="26"/>
      <c r="K23" s="26"/>
      <c r="L23" s="26"/>
      <c r="M23" s="26"/>
      <c r="N23" s="26"/>
      <c r="O23" s="26"/>
      <c r="P23" s="26"/>
    </row>
  </sheetData>
  <mergeCells count="8">
    <mergeCell ref="A21:P21"/>
    <mergeCell ref="A22:P22"/>
    <mergeCell ref="A1:P1"/>
    <mergeCell ref="A2:A4"/>
    <mergeCell ref="G3:K3"/>
    <mergeCell ref="L3:P3"/>
    <mergeCell ref="B2:P2"/>
    <mergeCell ref="B3:F3"/>
  </mergeCells>
  <pageMargins left="0.75" right="0.75" top="1" bottom="1" header="0" footer="0"/>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workbookViewId="0">
      <selection sqref="A1:P1"/>
    </sheetView>
  </sheetViews>
  <sheetFormatPr baseColWidth="10" defaultColWidth="11.44140625" defaultRowHeight="13.2" x14ac:dyDescent="0.25"/>
  <cols>
    <col min="1" max="2" width="11.44140625" style="19"/>
    <col min="3" max="4" width="7.6640625" style="19" customWidth="1"/>
    <col min="5" max="5" width="9.6640625" style="19" customWidth="1"/>
    <col min="6" max="6" width="10.6640625" style="19" customWidth="1"/>
    <col min="7" max="7" width="11.44140625" style="19"/>
    <col min="8" max="9" width="7.6640625" style="19" customWidth="1"/>
    <col min="10" max="10" width="9.6640625" style="19" customWidth="1"/>
    <col min="11" max="11" width="10.6640625" style="19" customWidth="1"/>
    <col min="12" max="12" width="11.44140625" style="19"/>
    <col min="13" max="14" width="7.6640625" style="19" customWidth="1"/>
    <col min="15" max="15" width="9.6640625" style="19" customWidth="1"/>
    <col min="16" max="16" width="10.6640625" style="19" customWidth="1"/>
    <col min="17" max="16384" width="11.44140625" style="19"/>
  </cols>
  <sheetData>
    <row r="1" spans="1:16" x14ac:dyDescent="0.25">
      <c r="A1" s="112" t="s">
        <v>32</v>
      </c>
      <c r="B1" s="112"/>
      <c r="C1" s="112"/>
      <c r="D1" s="112"/>
      <c r="E1" s="112"/>
      <c r="F1" s="112"/>
      <c r="G1" s="112"/>
      <c r="H1" s="112"/>
      <c r="I1" s="112"/>
      <c r="J1" s="112"/>
      <c r="K1" s="112"/>
      <c r="L1" s="112"/>
      <c r="M1" s="112"/>
      <c r="N1" s="112"/>
      <c r="O1" s="112"/>
      <c r="P1" s="112"/>
    </row>
    <row r="2" spans="1:16" x14ac:dyDescent="0.25">
      <c r="A2" s="107" t="s">
        <v>0</v>
      </c>
      <c r="B2" s="110" t="s">
        <v>2</v>
      </c>
      <c r="C2" s="110"/>
      <c r="D2" s="110"/>
      <c r="E2" s="110"/>
      <c r="F2" s="110"/>
      <c r="G2" s="110"/>
      <c r="H2" s="110"/>
      <c r="I2" s="110"/>
      <c r="J2" s="110"/>
      <c r="K2" s="110"/>
      <c r="L2" s="110"/>
      <c r="M2" s="110"/>
      <c r="N2" s="110"/>
      <c r="O2" s="110"/>
      <c r="P2" s="110"/>
    </row>
    <row r="3" spans="1:16" x14ac:dyDescent="0.25">
      <c r="A3" s="107"/>
      <c r="B3" s="99" t="s">
        <v>1</v>
      </c>
      <c r="C3" s="99"/>
      <c r="D3" s="99"/>
      <c r="E3" s="99"/>
      <c r="F3" s="99"/>
      <c r="G3" s="110" t="s">
        <v>3</v>
      </c>
      <c r="H3" s="110"/>
      <c r="I3" s="110"/>
      <c r="J3" s="110"/>
      <c r="K3" s="110"/>
      <c r="L3" s="110" t="s">
        <v>4</v>
      </c>
      <c r="M3" s="110"/>
      <c r="N3" s="110"/>
      <c r="O3" s="110"/>
      <c r="P3" s="110"/>
    </row>
    <row r="4" spans="1:16" ht="22.8" x14ac:dyDescent="0.25">
      <c r="A4" s="107"/>
      <c r="B4" s="77" t="s">
        <v>1</v>
      </c>
      <c r="C4" s="81" t="s">
        <v>5</v>
      </c>
      <c r="D4" s="81" t="s">
        <v>6</v>
      </c>
      <c r="E4" s="81" t="s">
        <v>7</v>
      </c>
      <c r="F4" s="82" t="s">
        <v>8</v>
      </c>
      <c r="G4" s="21" t="s">
        <v>1</v>
      </c>
      <c r="H4" s="22" t="s">
        <v>5</v>
      </c>
      <c r="I4" s="22" t="s">
        <v>6</v>
      </c>
      <c r="J4" s="22" t="s">
        <v>21</v>
      </c>
      <c r="K4" s="23" t="s">
        <v>8</v>
      </c>
      <c r="L4" s="21" t="s">
        <v>1</v>
      </c>
      <c r="M4" s="22" t="s">
        <v>5</v>
      </c>
      <c r="N4" s="22" t="s">
        <v>6</v>
      </c>
      <c r="O4" s="22" t="s">
        <v>21</v>
      </c>
      <c r="P4" s="23" t="s">
        <v>8</v>
      </c>
    </row>
    <row r="5" spans="1:16" x14ac:dyDescent="0.25">
      <c r="A5" s="24" t="s">
        <v>1</v>
      </c>
      <c r="B5" s="39">
        <v>2298</v>
      </c>
      <c r="C5" s="15">
        <v>687</v>
      </c>
      <c r="D5" s="15">
        <v>880</v>
      </c>
      <c r="E5" s="15">
        <v>483</v>
      </c>
      <c r="F5" s="15">
        <v>248</v>
      </c>
      <c r="G5" s="39">
        <v>867</v>
      </c>
      <c r="H5" s="39">
        <v>212</v>
      </c>
      <c r="I5" s="39">
        <v>455</v>
      </c>
      <c r="J5" s="39">
        <v>147</v>
      </c>
      <c r="K5" s="39">
        <v>53</v>
      </c>
      <c r="L5" s="39">
        <v>1431</v>
      </c>
      <c r="M5" s="39">
        <v>475</v>
      </c>
      <c r="N5" s="39">
        <v>425</v>
      </c>
      <c r="O5" s="39">
        <v>336</v>
      </c>
      <c r="P5" s="39">
        <v>195</v>
      </c>
    </row>
    <row r="6" spans="1:16" x14ac:dyDescent="0.25">
      <c r="A6" s="44">
        <v>1</v>
      </c>
      <c r="B6" s="39">
        <v>190</v>
      </c>
      <c r="C6" s="16">
        <v>46</v>
      </c>
      <c r="D6" s="16">
        <v>53</v>
      </c>
      <c r="E6" s="16">
        <v>35</v>
      </c>
      <c r="F6" s="16">
        <v>56</v>
      </c>
      <c r="G6" s="39">
        <v>67</v>
      </c>
      <c r="H6" s="41">
        <v>15</v>
      </c>
      <c r="I6" s="41">
        <v>27</v>
      </c>
      <c r="J6" s="41">
        <v>14</v>
      </c>
      <c r="K6" s="41">
        <v>11</v>
      </c>
      <c r="L6" s="39">
        <v>123</v>
      </c>
      <c r="M6" s="41">
        <v>31</v>
      </c>
      <c r="N6" s="41">
        <v>26</v>
      </c>
      <c r="O6" s="41">
        <v>21</v>
      </c>
      <c r="P6" s="41">
        <v>45</v>
      </c>
    </row>
    <row r="7" spans="1:16" x14ac:dyDescent="0.25">
      <c r="A7" s="44">
        <v>2</v>
      </c>
      <c r="B7" s="39">
        <v>115</v>
      </c>
      <c r="C7" s="16">
        <v>33</v>
      </c>
      <c r="D7" s="16">
        <v>35</v>
      </c>
      <c r="E7" s="16">
        <v>27</v>
      </c>
      <c r="F7" s="16">
        <v>20</v>
      </c>
      <c r="G7" s="39">
        <v>24</v>
      </c>
      <c r="H7" s="41">
        <v>4</v>
      </c>
      <c r="I7" s="41">
        <v>10</v>
      </c>
      <c r="J7" s="41">
        <v>6</v>
      </c>
      <c r="K7" s="41">
        <v>4</v>
      </c>
      <c r="L7" s="39">
        <v>91</v>
      </c>
      <c r="M7" s="41">
        <v>29</v>
      </c>
      <c r="N7" s="41">
        <v>25</v>
      </c>
      <c r="O7" s="41">
        <v>21</v>
      </c>
      <c r="P7" s="41">
        <v>16</v>
      </c>
    </row>
    <row r="8" spans="1:16" x14ac:dyDescent="0.25">
      <c r="A8" s="44">
        <v>3</v>
      </c>
      <c r="B8" s="39">
        <v>165</v>
      </c>
      <c r="C8" s="16">
        <v>39</v>
      </c>
      <c r="D8" s="16">
        <v>54</v>
      </c>
      <c r="E8" s="16">
        <v>35</v>
      </c>
      <c r="F8" s="16">
        <v>37</v>
      </c>
      <c r="G8" s="39">
        <v>61</v>
      </c>
      <c r="H8" s="41">
        <v>11</v>
      </c>
      <c r="I8" s="41">
        <v>28</v>
      </c>
      <c r="J8" s="41">
        <v>13</v>
      </c>
      <c r="K8" s="41">
        <v>9</v>
      </c>
      <c r="L8" s="39">
        <v>104</v>
      </c>
      <c r="M8" s="41">
        <v>28</v>
      </c>
      <c r="N8" s="41">
        <v>26</v>
      </c>
      <c r="O8" s="41">
        <v>22</v>
      </c>
      <c r="P8" s="41">
        <v>28</v>
      </c>
    </row>
    <row r="9" spans="1:16" x14ac:dyDescent="0.25">
      <c r="A9" s="40">
        <v>4</v>
      </c>
      <c r="B9" s="39">
        <v>165</v>
      </c>
      <c r="C9" s="16">
        <v>49</v>
      </c>
      <c r="D9" s="16">
        <v>79</v>
      </c>
      <c r="E9" s="16">
        <v>34</v>
      </c>
      <c r="F9" s="16">
        <v>3</v>
      </c>
      <c r="G9" s="39">
        <v>94</v>
      </c>
      <c r="H9" s="41">
        <v>23</v>
      </c>
      <c r="I9" s="41">
        <v>53</v>
      </c>
      <c r="J9" s="41">
        <v>16</v>
      </c>
      <c r="K9" s="41">
        <v>2</v>
      </c>
      <c r="L9" s="39">
        <v>71</v>
      </c>
      <c r="M9" s="41">
        <v>26</v>
      </c>
      <c r="N9" s="41">
        <v>26</v>
      </c>
      <c r="O9" s="41">
        <v>18</v>
      </c>
      <c r="P9" s="41">
        <v>1</v>
      </c>
    </row>
    <row r="10" spans="1:16" x14ac:dyDescent="0.25">
      <c r="A10" s="44">
        <v>5</v>
      </c>
      <c r="B10" s="39">
        <v>128</v>
      </c>
      <c r="C10" s="16">
        <v>38</v>
      </c>
      <c r="D10" s="16">
        <v>41</v>
      </c>
      <c r="E10" s="16">
        <v>28</v>
      </c>
      <c r="F10" s="16">
        <v>21</v>
      </c>
      <c r="G10" s="39">
        <v>41</v>
      </c>
      <c r="H10" s="41">
        <v>11</v>
      </c>
      <c r="I10" s="41">
        <v>19</v>
      </c>
      <c r="J10" s="41">
        <v>9</v>
      </c>
      <c r="K10" s="41">
        <v>2</v>
      </c>
      <c r="L10" s="39">
        <v>87</v>
      </c>
      <c r="M10" s="41">
        <v>27</v>
      </c>
      <c r="N10" s="41">
        <v>22</v>
      </c>
      <c r="O10" s="41">
        <v>19</v>
      </c>
      <c r="P10" s="41">
        <v>19</v>
      </c>
    </row>
    <row r="11" spans="1:16" x14ac:dyDescent="0.25">
      <c r="A11" s="44">
        <v>6</v>
      </c>
      <c r="B11" s="39">
        <v>126</v>
      </c>
      <c r="C11" s="16">
        <v>38</v>
      </c>
      <c r="D11" s="16">
        <v>47</v>
      </c>
      <c r="E11" s="16">
        <v>32</v>
      </c>
      <c r="F11" s="16">
        <v>9</v>
      </c>
      <c r="G11" s="39">
        <v>46</v>
      </c>
      <c r="H11" s="41">
        <v>11</v>
      </c>
      <c r="I11" s="41">
        <v>21</v>
      </c>
      <c r="J11" s="41">
        <v>10</v>
      </c>
      <c r="K11" s="41">
        <v>4</v>
      </c>
      <c r="L11" s="39">
        <v>80</v>
      </c>
      <c r="M11" s="41">
        <v>27</v>
      </c>
      <c r="N11" s="41">
        <v>26</v>
      </c>
      <c r="O11" s="41">
        <v>22</v>
      </c>
      <c r="P11" s="41">
        <v>5</v>
      </c>
    </row>
    <row r="12" spans="1:16" x14ac:dyDescent="0.25">
      <c r="A12" s="44">
        <v>7</v>
      </c>
      <c r="B12" s="39">
        <v>158</v>
      </c>
      <c r="C12" s="16">
        <v>50</v>
      </c>
      <c r="D12" s="16">
        <v>66</v>
      </c>
      <c r="E12" s="16">
        <v>30</v>
      </c>
      <c r="F12" s="16">
        <v>12</v>
      </c>
      <c r="G12" s="39">
        <v>63</v>
      </c>
      <c r="H12" s="41">
        <v>16</v>
      </c>
      <c r="I12" s="41">
        <v>35</v>
      </c>
      <c r="J12" s="41">
        <v>9</v>
      </c>
      <c r="K12" s="41">
        <v>3</v>
      </c>
      <c r="L12" s="39">
        <v>95</v>
      </c>
      <c r="M12" s="41">
        <v>34</v>
      </c>
      <c r="N12" s="41">
        <v>31</v>
      </c>
      <c r="O12" s="41">
        <v>21</v>
      </c>
      <c r="P12" s="41">
        <v>9</v>
      </c>
    </row>
    <row r="13" spans="1:16" x14ac:dyDescent="0.25">
      <c r="A13" s="44">
        <v>8</v>
      </c>
      <c r="B13" s="39">
        <v>122</v>
      </c>
      <c r="C13" s="16">
        <v>45</v>
      </c>
      <c r="D13" s="16">
        <v>47</v>
      </c>
      <c r="E13" s="16">
        <v>22</v>
      </c>
      <c r="F13" s="16">
        <v>8</v>
      </c>
      <c r="G13" s="39">
        <v>69</v>
      </c>
      <c r="H13" s="41">
        <v>26</v>
      </c>
      <c r="I13" s="41">
        <v>30</v>
      </c>
      <c r="J13" s="41">
        <v>10</v>
      </c>
      <c r="K13" s="41">
        <v>3</v>
      </c>
      <c r="L13" s="39">
        <v>53</v>
      </c>
      <c r="M13" s="41">
        <v>19</v>
      </c>
      <c r="N13" s="41">
        <v>17</v>
      </c>
      <c r="O13" s="41">
        <v>12</v>
      </c>
      <c r="P13" s="41">
        <v>5</v>
      </c>
    </row>
    <row r="14" spans="1:16" x14ac:dyDescent="0.25">
      <c r="A14" s="44">
        <v>9</v>
      </c>
      <c r="B14" s="39">
        <v>135</v>
      </c>
      <c r="C14" s="16">
        <v>37</v>
      </c>
      <c r="D14" s="16">
        <v>63</v>
      </c>
      <c r="E14" s="16">
        <v>28</v>
      </c>
      <c r="F14" s="16">
        <v>7</v>
      </c>
      <c r="G14" s="39">
        <v>65</v>
      </c>
      <c r="H14" s="41">
        <v>13</v>
      </c>
      <c r="I14" s="41">
        <v>40</v>
      </c>
      <c r="J14" s="41">
        <v>11</v>
      </c>
      <c r="K14" s="41">
        <v>1</v>
      </c>
      <c r="L14" s="39">
        <v>70</v>
      </c>
      <c r="M14" s="41">
        <v>24</v>
      </c>
      <c r="N14" s="41">
        <v>23</v>
      </c>
      <c r="O14" s="41">
        <v>17</v>
      </c>
      <c r="P14" s="41">
        <v>6</v>
      </c>
    </row>
    <row r="15" spans="1:16" x14ac:dyDescent="0.25">
      <c r="A15" s="44">
        <v>10</v>
      </c>
      <c r="B15" s="39">
        <v>140</v>
      </c>
      <c r="C15" s="16">
        <v>45</v>
      </c>
      <c r="D15" s="16">
        <v>60</v>
      </c>
      <c r="E15" s="16">
        <v>28</v>
      </c>
      <c r="F15" s="16">
        <v>7</v>
      </c>
      <c r="G15" s="39">
        <v>62</v>
      </c>
      <c r="H15" s="41">
        <v>16</v>
      </c>
      <c r="I15" s="41">
        <v>37</v>
      </c>
      <c r="J15" s="41">
        <v>9</v>
      </c>
      <c r="K15" s="41" t="s">
        <v>9</v>
      </c>
      <c r="L15" s="39">
        <v>78</v>
      </c>
      <c r="M15" s="41">
        <v>29</v>
      </c>
      <c r="N15" s="41">
        <v>23</v>
      </c>
      <c r="O15" s="41">
        <v>19</v>
      </c>
      <c r="P15" s="41">
        <v>7</v>
      </c>
    </row>
    <row r="16" spans="1:16" x14ac:dyDescent="0.25">
      <c r="A16" s="44">
        <v>11</v>
      </c>
      <c r="B16" s="39">
        <v>156</v>
      </c>
      <c r="C16" s="16">
        <v>49</v>
      </c>
      <c r="D16" s="16">
        <v>70</v>
      </c>
      <c r="E16" s="16">
        <v>31</v>
      </c>
      <c r="F16" s="16">
        <v>6</v>
      </c>
      <c r="G16" s="39">
        <v>62</v>
      </c>
      <c r="H16" s="41">
        <v>14</v>
      </c>
      <c r="I16" s="41">
        <v>40</v>
      </c>
      <c r="J16" s="41">
        <v>7</v>
      </c>
      <c r="K16" s="41">
        <v>1</v>
      </c>
      <c r="L16" s="39">
        <v>94</v>
      </c>
      <c r="M16" s="41">
        <v>35</v>
      </c>
      <c r="N16" s="41">
        <v>30</v>
      </c>
      <c r="O16" s="41">
        <v>24</v>
      </c>
      <c r="P16" s="41">
        <v>5</v>
      </c>
    </row>
    <row r="17" spans="1:16" x14ac:dyDescent="0.25">
      <c r="A17" s="44">
        <v>12</v>
      </c>
      <c r="B17" s="39">
        <v>170</v>
      </c>
      <c r="C17" s="16">
        <v>56</v>
      </c>
      <c r="D17" s="16">
        <v>72</v>
      </c>
      <c r="E17" s="16">
        <v>38</v>
      </c>
      <c r="F17" s="16">
        <v>4</v>
      </c>
      <c r="G17" s="39">
        <v>63</v>
      </c>
      <c r="H17" s="41">
        <v>17</v>
      </c>
      <c r="I17" s="41">
        <v>37</v>
      </c>
      <c r="J17" s="41">
        <v>9</v>
      </c>
      <c r="K17" s="41" t="s">
        <v>9</v>
      </c>
      <c r="L17" s="39">
        <v>107</v>
      </c>
      <c r="M17" s="41">
        <v>39</v>
      </c>
      <c r="N17" s="41">
        <v>35</v>
      </c>
      <c r="O17" s="41">
        <v>29</v>
      </c>
      <c r="P17" s="41">
        <v>4</v>
      </c>
    </row>
    <row r="18" spans="1:16" x14ac:dyDescent="0.25">
      <c r="A18" s="44">
        <v>13</v>
      </c>
      <c r="B18" s="39">
        <v>210</v>
      </c>
      <c r="C18" s="16">
        <v>64</v>
      </c>
      <c r="D18" s="16">
        <v>75</v>
      </c>
      <c r="E18" s="16">
        <v>50</v>
      </c>
      <c r="F18" s="16">
        <v>21</v>
      </c>
      <c r="G18" s="39">
        <v>44</v>
      </c>
      <c r="H18" s="41">
        <v>9</v>
      </c>
      <c r="I18" s="41">
        <v>24</v>
      </c>
      <c r="J18" s="41">
        <v>8</v>
      </c>
      <c r="K18" s="41">
        <v>3</v>
      </c>
      <c r="L18" s="39">
        <v>166</v>
      </c>
      <c r="M18" s="41">
        <v>55</v>
      </c>
      <c r="N18" s="41">
        <v>51</v>
      </c>
      <c r="O18" s="41">
        <v>42</v>
      </c>
      <c r="P18" s="41">
        <v>18</v>
      </c>
    </row>
    <row r="19" spans="1:16" x14ac:dyDescent="0.25">
      <c r="A19" s="44">
        <v>14</v>
      </c>
      <c r="B19" s="39">
        <v>193</v>
      </c>
      <c r="C19" s="16">
        <v>62</v>
      </c>
      <c r="D19" s="16">
        <v>61</v>
      </c>
      <c r="E19" s="16">
        <v>42</v>
      </c>
      <c r="F19" s="16">
        <v>28</v>
      </c>
      <c r="G19" s="39">
        <v>52</v>
      </c>
      <c r="H19" s="41">
        <v>16</v>
      </c>
      <c r="I19" s="41">
        <v>21</v>
      </c>
      <c r="J19" s="41">
        <v>7</v>
      </c>
      <c r="K19" s="41">
        <v>8</v>
      </c>
      <c r="L19" s="39">
        <v>141</v>
      </c>
      <c r="M19" s="41">
        <v>46</v>
      </c>
      <c r="N19" s="41">
        <v>40</v>
      </c>
      <c r="O19" s="41">
        <v>35</v>
      </c>
      <c r="P19" s="41">
        <v>20</v>
      </c>
    </row>
    <row r="20" spans="1:16" x14ac:dyDescent="0.25">
      <c r="A20" s="45">
        <v>15</v>
      </c>
      <c r="B20" s="39">
        <v>125</v>
      </c>
      <c r="C20" s="16">
        <v>36</v>
      </c>
      <c r="D20" s="16">
        <v>57</v>
      </c>
      <c r="E20" s="16">
        <v>23</v>
      </c>
      <c r="F20" s="16">
        <v>9</v>
      </c>
      <c r="G20" s="39">
        <v>54</v>
      </c>
      <c r="H20" s="41">
        <v>10</v>
      </c>
      <c r="I20" s="41">
        <v>33</v>
      </c>
      <c r="J20" s="41">
        <v>9</v>
      </c>
      <c r="K20" s="41">
        <v>2</v>
      </c>
      <c r="L20" s="39">
        <v>71</v>
      </c>
      <c r="M20" s="41">
        <v>26</v>
      </c>
      <c r="N20" s="41">
        <v>24</v>
      </c>
      <c r="O20" s="41">
        <v>14</v>
      </c>
      <c r="P20" s="41">
        <v>7</v>
      </c>
    </row>
    <row r="21" spans="1:16" ht="25.5" customHeight="1" x14ac:dyDescent="0.25">
      <c r="A21" s="103" t="s">
        <v>30</v>
      </c>
      <c r="B21" s="103"/>
      <c r="C21" s="103"/>
      <c r="D21" s="103"/>
      <c r="E21" s="103"/>
      <c r="F21" s="103"/>
      <c r="G21" s="103"/>
      <c r="H21" s="103"/>
      <c r="I21" s="103"/>
      <c r="J21" s="103"/>
      <c r="K21" s="103"/>
      <c r="L21" s="103"/>
      <c r="M21" s="103"/>
      <c r="N21" s="103"/>
      <c r="O21" s="103"/>
      <c r="P21" s="103"/>
    </row>
    <row r="22" spans="1:16" x14ac:dyDescent="0.25">
      <c r="A22" s="104" t="s">
        <v>33</v>
      </c>
      <c r="B22" s="104"/>
      <c r="C22" s="104"/>
      <c r="D22" s="104"/>
      <c r="E22" s="104"/>
      <c r="F22" s="104"/>
      <c r="G22" s="104"/>
      <c r="H22" s="104"/>
      <c r="I22" s="104"/>
      <c r="J22" s="104"/>
      <c r="K22" s="104"/>
      <c r="L22" s="104"/>
      <c r="M22" s="104"/>
      <c r="N22" s="104"/>
      <c r="O22" s="104"/>
      <c r="P22" s="104"/>
    </row>
    <row r="23" spans="1:16" x14ac:dyDescent="0.25">
      <c r="B23" s="26"/>
      <c r="C23" s="26"/>
      <c r="D23" s="26"/>
      <c r="E23" s="26"/>
      <c r="F23" s="26"/>
      <c r="G23" s="26"/>
      <c r="H23" s="26"/>
      <c r="I23" s="26"/>
      <c r="J23" s="26"/>
      <c r="K23" s="26"/>
      <c r="L23" s="26"/>
      <c r="M23" s="26"/>
      <c r="N23" s="26"/>
      <c r="O23" s="26"/>
      <c r="P23" s="26"/>
    </row>
  </sheetData>
  <mergeCells count="8">
    <mergeCell ref="A21:P21"/>
    <mergeCell ref="A22:P22"/>
    <mergeCell ref="A1:P1"/>
    <mergeCell ref="A2:A4"/>
    <mergeCell ref="B2:P2"/>
    <mergeCell ref="G3:K3"/>
    <mergeCell ref="L3:P3"/>
    <mergeCell ref="B3:F3"/>
  </mergeCells>
  <pageMargins left="0.75" right="0.75" top="1" bottom="1" header="0" footer="0"/>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
  <sheetViews>
    <sheetView workbookViewId="0">
      <selection sqref="A1:P1"/>
    </sheetView>
  </sheetViews>
  <sheetFormatPr baseColWidth="10" defaultColWidth="11.44140625" defaultRowHeight="13.2" x14ac:dyDescent="0.25"/>
  <cols>
    <col min="1" max="2" width="11.44140625" style="19"/>
    <col min="3" max="4" width="7.6640625" style="19" customWidth="1"/>
    <col min="5" max="5" width="9.6640625" style="19" customWidth="1"/>
    <col min="6" max="6" width="10.6640625" style="19" customWidth="1"/>
    <col min="7" max="7" width="11.44140625" style="19"/>
    <col min="8" max="9" width="7.6640625" style="19" customWidth="1"/>
    <col min="10" max="10" width="9.6640625" style="19" customWidth="1"/>
    <col min="11" max="11" width="10.6640625" style="19" customWidth="1"/>
    <col min="12" max="12" width="11.44140625" style="19"/>
    <col min="13" max="14" width="7.6640625" style="19" customWidth="1"/>
    <col min="15" max="15" width="9.6640625" style="19" customWidth="1"/>
    <col min="16" max="16" width="10.6640625" style="19" customWidth="1"/>
    <col min="17" max="16384" width="11.44140625" style="19"/>
  </cols>
  <sheetData>
    <row r="1" spans="1:16" x14ac:dyDescent="0.25">
      <c r="A1" s="111" t="s">
        <v>34</v>
      </c>
      <c r="B1" s="111"/>
      <c r="C1" s="111"/>
      <c r="D1" s="111"/>
      <c r="E1" s="111"/>
      <c r="F1" s="111"/>
      <c r="G1" s="111"/>
      <c r="H1" s="111"/>
      <c r="I1" s="111"/>
      <c r="J1" s="111"/>
      <c r="K1" s="111"/>
      <c r="L1" s="111"/>
      <c r="M1" s="111"/>
      <c r="N1" s="111"/>
      <c r="O1" s="111"/>
      <c r="P1" s="111"/>
    </row>
    <row r="2" spans="1:16" x14ac:dyDescent="0.25">
      <c r="A2" s="115" t="s">
        <v>0</v>
      </c>
      <c r="B2" s="116" t="s">
        <v>2</v>
      </c>
      <c r="C2" s="116"/>
      <c r="D2" s="116"/>
      <c r="E2" s="116"/>
      <c r="F2" s="116"/>
      <c r="G2" s="116"/>
      <c r="H2" s="116"/>
      <c r="I2" s="116"/>
      <c r="J2" s="116"/>
      <c r="K2" s="116"/>
      <c r="L2" s="116"/>
      <c r="M2" s="116"/>
      <c r="N2" s="116"/>
      <c r="O2" s="116"/>
      <c r="P2" s="116"/>
    </row>
    <row r="3" spans="1:16" x14ac:dyDescent="0.25">
      <c r="A3" s="115"/>
      <c r="B3" s="99" t="s">
        <v>1</v>
      </c>
      <c r="C3" s="99"/>
      <c r="D3" s="99"/>
      <c r="E3" s="99"/>
      <c r="F3" s="99"/>
      <c r="G3" s="116" t="s">
        <v>3</v>
      </c>
      <c r="H3" s="116"/>
      <c r="I3" s="116"/>
      <c r="J3" s="116"/>
      <c r="K3" s="116"/>
      <c r="L3" s="116" t="s">
        <v>4</v>
      </c>
      <c r="M3" s="116"/>
      <c r="N3" s="116"/>
      <c r="O3" s="116"/>
      <c r="P3" s="116"/>
    </row>
    <row r="4" spans="1:16" ht="39.6" x14ac:dyDescent="0.25">
      <c r="A4" s="115"/>
      <c r="B4" s="77" t="s">
        <v>1</v>
      </c>
      <c r="C4" s="81" t="s">
        <v>5</v>
      </c>
      <c r="D4" s="81" t="s">
        <v>6</v>
      </c>
      <c r="E4" s="81" t="s">
        <v>7</v>
      </c>
      <c r="F4" s="82" t="s">
        <v>8</v>
      </c>
      <c r="G4" s="46" t="s">
        <v>1</v>
      </c>
      <c r="H4" s="47" t="s">
        <v>5</v>
      </c>
      <c r="I4" s="47" t="s">
        <v>6</v>
      </c>
      <c r="J4" s="47" t="s">
        <v>21</v>
      </c>
      <c r="K4" s="48" t="s">
        <v>8</v>
      </c>
      <c r="L4" s="46" t="s">
        <v>1</v>
      </c>
      <c r="M4" s="47" t="s">
        <v>5</v>
      </c>
      <c r="N4" s="47" t="s">
        <v>6</v>
      </c>
      <c r="O4" s="47" t="s">
        <v>21</v>
      </c>
      <c r="P4" s="48" t="s">
        <v>8</v>
      </c>
    </row>
    <row r="5" spans="1:16" x14ac:dyDescent="0.25">
      <c r="A5" s="24" t="s">
        <v>1</v>
      </c>
      <c r="B5" s="39">
        <v>2294</v>
      </c>
      <c r="C5" s="15">
        <v>683</v>
      </c>
      <c r="D5" s="15">
        <v>885</v>
      </c>
      <c r="E5" s="15">
        <v>483</v>
      </c>
      <c r="F5" s="15">
        <v>243</v>
      </c>
      <c r="G5" s="39">
        <v>862</v>
      </c>
      <c r="H5" s="39">
        <v>209</v>
      </c>
      <c r="I5" s="39">
        <v>454</v>
      </c>
      <c r="J5" s="39">
        <v>147</v>
      </c>
      <c r="K5" s="39">
        <v>52</v>
      </c>
      <c r="L5" s="39">
        <v>1432</v>
      </c>
      <c r="M5" s="39">
        <v>474</v>
      </c>
      <c r="N5" s="39">
        <v>431</v>
      </c>
      <c r="O5" s="39">
        <v>336</v>
      </c>
      <c r="P5" s="39">
        <v>191</v>
      </c>
    </row>
    <row r="6" spans="1:16" x14ac:dyDescent="0.25">
      <c r="A6" s="44">
        <v>1</v>
      </c>
      <c r="B6" s="39">
        <v>185</v>
      </c>
      <c r="C6" s="16">
        <v>45</v>
      </c>
      <c r="D6" s="16">
        <v>53</v>
      </c>
      <c r="E6" s="16">
        <v>34</v>
      </c>
      <c r="F6" s="16">
        <v>53</v>
      </c>
      <c r="G6" s="39">
        <v>67</v>
      </c>
      <c r="H6" s="41">
        <v>14</v>
      </c>
      <c r="I6" s="41">
        <v>27</v>
      </c>
      <c r="J6" s="41">
        <v>14</v>
      </c>
      <c r="K6" s="41">
        <v>12</v>
      </c>
      <c r="L6" s="39">
        <v>118</v>
      </c>
      <c r="M6" s="41">
        <v>31</v>
      </c>
      <c r="N6" s="41">
        <v>26</v>
      </c>
      <c r="O6" s="49">
        <v>20</v>
      </c>
      <c r="P6" s="49">
        <v>41</v>
      </c>
    </row>
    <row r="7" spans="1:16" x14ac:dyDescent="0.25">
      <c r="A7" s="44">
        <v>2</v>
      </c>
      <c r="B7" s="39">
        <v>114</v>
      </c>
      <c r="C7" s="16">
        <v>32</v>
      </c>
      <c r="D7" s="16">
        <v>35</v>
      </c>
      <c r="E7" s="16">
        <v>26</v>
      </c>
      <c r="F7" s="16">
        <v>21</v>
      </c>
      <c r="G7" s="39">
        <v>24</v>
      </c>
      <c r="H7" s="41">
        <v>4</v>
      </c>
      <c r="I7" s="41">
        <v>10</v>
      </c>
      <c r="J7" s="41">
        <v>6</v>
      </c>
      <c r="K7" s="41">
        <v>4</v>
      </c>
      <c r="L7" s="39">
        <v>90</v>
      </c>
      <c r="M7" s="41">
        <v>28</v>
      </c>
      <c r="N7" s="41">
        <v>25</v>
      </c>
      <c r="O7" s="49">
        <v>20</v>
      </c>
      <c r="P7" s="49">
        <v>17</v>
      </c>
    </row>
    <row r="8" spans="1:16" x14ac:dyDescent="0.25">
      <c r="A8" s="44">
        <v>3</v>
      </c>
      <c r="B8" s="39">
        <v>171</v>
      </c>
      <c r="C8" s="16">
        <v>39</v>
      </c>
      <c r="D8" s="16">
        <v>56</v>
      </c>
      <c r="E8" s="16">
        <v>36</v>
      </c>
      <c r="F8" s="16">
        <v>40</v>
      </c>
      <c r="G8" s="39">
        <v>60</v>
      </c>
      <c r="H8" s="41">
        <v>11</v>
      </c>
      <c r="I8" s="41">
        <v>29</v>
      </c>
      <c r="J8" s="41">
        <v>13</v>
      </c>
      <c r="K8" s="41">
        <v>7</v>
      </c>
      <c r="L8" s="39">
        <v>111</v>
      </c>
      <c r="M8" s="41">
        <v>28</v>
      </c>
      <c r="N8" s="41">
        <v>27</v>
      </c>
      <c r="O8" s="49">
        <v>23</v>
      </c>
      <c r="P8" s="49">
        <v>33</v>
      </c>
    </row>
    <row r="9" spans="1:16" x14ac:dyDescent="0.25">
      <c r="A9" s="40">
        <v>4</v>
      </c>
      <c r="B9" s="39">
        <v>166</v>
      </c>
      <c r="C9" s="16">
        <v>49</v>
      </c>
      <c r="D9" s="16">
        <v>79</v>
      </c>
      <c r="E9" s="16">
        <v>35</v>
      </c>
      <c r="F9" s="16">
        <v>3</v>
      </c>
      <c r="G9" s="39">
        <v>95</v>
      </c>
      <c r="H9" s="41">
        <v>23</v>
      </c>
      <c r="I9" s="41">
        <v>53</v>
      </c>
      <c r="J9" s="41">
        <v>17</v>
      </c>
      <c r="K9" s="41">
        <v>2</v>
      </c>
      <c r="L9" s="39">
        <v>71</v>
      </c>
      <c r="M9" s="41">
        <v>26</v>
      </c>
      <c r="N9" s="41">
        <v>26</v>
      </c>
      <c r="O9" s="49">
        <v>18</v>
      </c>
      <c r="P9" s="49">
        <v>1</v>
      </c>
    </row>
    <row r="10" spans="1:16" x14ac:dyDescent="0.25">
      <c r="A10" s="44">
        <v>5</v>
      </c>
      <c r="B10" s="39">
        <v>129</v>
      </c>
      <c r="C10" s="16">
        <v>37</v>
      </c>
      <c r="D10" s="16">
        <v>41</v>
      </c>
      <c r="E10" s="16">
        <v>28</v>
      </c>
      <c r="F10" s="16">
        <v>23</v>
      </c>
      <c r="G10" s="39">
        <v>43</v>
      </c>
      <c r="H10" s="41">
        <v>10</v>
      </c>
      <c r="I10" s="41">
        <v>19</v>
      </c>
      <c r="J10" s="41">
        <v>9</v>
      </c>
      <c r="K10" s="41">
        <v>5</v>
      </c>
      <c r="L10" s="39">
        <v>86</v>
      </c>
      <c r="M10" s="41">
        <v>27</v>
      </c>
      <c r="N10" s="41">
        <v>22</v>
      </c>
      <c r="O10" s="49">
        <v>19</v>
      </c>
      <c r="P10" s="49">
        <v>18</v>
      </c>
    </row>
    <row r="11" spans="1:16" x14ac:dyDescent="0.25">
      <c r="A11" s="44">
        <v>6</v>
      </c>
      <c r="B11" s="39">
        <v>126</v>
      </c>
      <c r="C11" s="16">
        <v>38</v>
      </c>
      <c r="D11" s="16">
        <v>47</v>
      </c>
      <c r="E11" s="16">
        <v>31</v>
      </c>
      <c r="F11" s="16">
        <v>10</v>
      </c>
      <c r="G11" s="39">
        <v>45</v>
      </c>
      <c r="H11" s="41">
        <v>11</v>
      </c>
      <c r="I11" s="41">
        <v>21</v>
      </c>
      <c r="J11" s="41">
        <v>9</v>
      </c>
      <c r="K11" s="41">
        <v>4</v>
      </c>
      <c r="L11" s="39">
        <v>81</v>
      </c>
      <c r="M11" s="41">
        <v>27</v>
      </c>
      <c r="N11" s="41">
        <v>26</v>
      </c>
      <c r="O11" s="49">
        <v>22</v>
      </c>
      <c r="P11" s="49">
        <v>6</v>
      </c>
    </row>
    <row r="12" spans="1:16" x14ac:dyDescent="0.25">
      <c r="A12" s="44">
        <v>7</v>
      </c>
      <c r="B12" s="39">
        <v>155</v>
      </c>
      <c r="C12" s="16">
        <v>51</v>
      </c>
      <c r="D12" s="16">
        <v>64</v>
      </c>
      <c r="E12" s="16">
        <v>29</v>
      </c>
      <c r="F12" s="16">
        <v>11</v>
      </c>
      <c r="G12" s="39">
        <v>61</v>
      </c>
      <c r="H12" s="41">
        <v>17</v>
      </c>
      <c r="I12" s="41">
        <v>33</v>
      </c>
      <c r="J12" s="41">
        <v>8</v>
      </c>
      <c r="K12" s="41">
        <v>3</v>
      </c>
      <c r="L12" s="39">
        <v>94</v>
      </c>
      <c r="M12" s="41">
        <v>34</v>
      </c>
      <c r="N12" s="41">
        <v>31</v>
      </c>
      <c r="O12" s="49">
        <v>21</v>
      </c>
      <c r="P12" s="49">
        <v>8</v>
      </c>
    </row>
    <row r="13" spans="1:16" x14ac:dyDescent="0.25">
      <c r="A13" s="44">
        <v>8</v>
      </c>
      <c r="B13" s="39">
        <v>122</v>
      </c>
      <c r="C13" s="16">
        <v>45</v>
      </c>
      <c r="D13" s="16">
        <v>47</v>
      </c>
      <c r="E13" s="16">
        <v>22</v>
      </c>
      <c r="F13" s="16">
        <v>8</v>
      </c>
      <c r="G13" s="39">
        <v>69</v>
      </c>
      <c r="H13" s="41">
        <v>26</v>
      </c>
      <c r="I13" s="41">
        <v>30</v>
      </c>
      <c r="J13" s="41">
        <v>10</v>
      </c>
      <c r="K13" s="41">
        <v>3</v>
      </c>
      <c r="L13" s="39">
        <v>53</v>
      </c>
      <c r="M13" s="41">
        <v>19</v>
      </c>
      <c r="N13" s="41">
        <v>17</v>
      </c>
      <c r="O13" s="49">
        <v>12</v>
      </c>
      <c r="P13" s="49">
        <v>5</v>
      </c>
    </row>
    <row r="14" spans="1:16" x14ac:dyDescent="0.25">
      <c r="A14" s="44">
        <v>9</v>
      </c>
      <c r="B14" s="39">
        <v>130</v>
      </c>
      <c r="C14" s="16">
        <v>36</v>
      </c>
      <c r="D14" s="16">
        <v>63</v>
      </c>
      <c r="E14" s="16">
        <v>28</v>
      </c>
      <c r="F14" s="16">
        <v>3</v>
      </c>
      <c r="G14" s="39">
        <v>63</v>
      </c>
      <c r="H14" s="41">
        <v>12</v>
      </c>
      <c r="I14" s="41">
        <v>40</v>
      </c>
      <c r="J14" s="41">
        <v>11</v>
      </c>
      <c r="K14" s="41" t="s">
        <v>9</v>
      </c>
      <c r="L14" s="39">
        <v>67</v>
      </c>
      <c r="M14" s="41">
        <v>24</v>
      </c>
      <c r="N14" s="41">
        <v>23</v>
      </c>
      <c r="O14" s="49">
        <v>17</v>
      </c>
      <c r="P14" s="49">
        <v>3</v>
      </c>
    </row>
    <row r="15" spans="1:16" x14ac:dyDescent="0.25">
      <c r="A15" s="44">
        <v>10</v>
      </c>
      <c r="B15" s="39">
        <v>141</v>
      </c>
      <c r="C15" s="16">
        <v>45</v>
      </c>
      <c r="D15" s="16">
        <v>61</v>
      </c>
      <c r="E15" s="16">
        <v>28</v>
      </c>
      <c r="F15" s="16">
        <v>7</v>
      </c>
      <c r="G15" s="39">
        <v>62</v>
      </c>
      <c r="H15" s="41">
        <v>16</v>
      </c>
      <c r="I15" s="41">
        <v>37</v>
      </c>
      <c r="J15" s="41">
        <v>9</v>
      </c>
      <c r="K15" s="41" t="s">
        <v>9</v>
      </c>
      <c r="L15" s="39">
        <v>79</v>
      </c>
      <c r="M15" s="41">
        <v>29</v>
      </c>
      <c r="N15" s="41">
        <v>24</v>
      </c>
      <c r="O15" s="49">
        <v>19</v>
      </c>
      <c r="P15" s="49">
        <v>7</v>
      </c>
    </row>
    <row r="16" spans="1:16" x14ac:dyDescent="0.25">
      <c r="A16" s="44">
        <v>11</v>
      </c>
      <c r="B16" s="39">
        <v>153</v>
      </c>
      <c r="C16" s="16">
        <v>47</v>
      </c>
      <c r="D16" s="16">
        <v>70</v>
      </c>
      <c r="E16" s="16">
        <v>31</v>
      </c>
      <c r="F16" s="16">
        <v>5</v>
      </c>
      <c r="G16" s="39">
        <v>61</v>
      </c>
      <c r="H16" s="41">
        <v>13</v>
      </c>
      <c r="I16" s="41">
        <v>40</v>
      </c>
      <c r="J16" s="41">
        <v>7</v>
      </c>
      <c r="K16" s="41">
        <v>1</v>
      </c>
      <c r="L16" s="39">
        <v>92</v>
      </c>
      <c r="M16" s="41">
        <v>34</v>
      </c>
      <c r="N16" s="41">
        <v>30</v>
      </c>
      <c r="O16" s="49">
        <v>24</v>
      </c>
      <c r="P16" s="49">
        <v>4</v>
      </c>
    </row>
    <row r="17" spans="1:16" x14ac:dyDescent="0.25">
      <c r="A17" s="44">
        <v>12</v>
      </c>
      <c r="B17" s="39">
        <v>169</v>
      </c>
      <c r="C17" s="16">
        <v>55</v>
      </c>
      <c r="D17" s="16">
        <v>72</v>
      </c>
      <c r="E17" s="16">
        <v>38</v>
      </c>
      <c r="F17" s="16">
        <v>4</v>
      </c>
      <c r="G17" s="39">
        <v>62</v>
      </c>
      <c r="H17" s="41">
        <v>16</v>
      </c>
      <c r="I17" s="41">
        <v>37</v>
      </c>
      <c r="J17" s="41">
        <v>9</v>
      </c>
      <c r="K17" s="41" t="s">
        <v>9</v>
      </c>
      <c r="L17" s="39">
        <v>107</v>
      </c>
      <c r="M17" s="41">
        <v>39</v>
      </c>
      <c r="N17" s="41">
        <v>35</v>
      </c>
      <c r="O17" s="49">
        <v>29</v>
      </c>
      <c r="P17" s="49">
        <v>4</v>
      </c>
    </row>
    <row r="18" spans="1:16" x14ac:dyDescent="0.25">
      <c r="A18" s="44">
        <v>13</v>
      </c>
      <c r="B18" s="39">
        <v>212</v>
      </c>
      <c r="C18" s="16">
        <v>64</v>
      </c>
      <c r="D18" s="16">
        <v>76</v>
      </c>
      <c r="E18" s="16">
        <v>50</v>
      </c>
      <c r="F18" s="16">
        <v>22</v>
      </c>
      <c r="G18" s="39">
        <v>43</v>
      </c>
      <c r="H18" s="41">
        <v>9</v>
      </c>
      <c r="I18" s="41">
        <v>23</v>
      </c>
      <c r="J18" s="41">
        <v>8</v>
      </c>
      <c r="K18" s="41">
        <v>3</v>
      </c>
      <c r="L18" s="39">
        <v>169</v>
      </c>
      <c r="M18" s="41">
        <v>55</v>
      </c>
      <c r="N18" s="41">
        <v>53</v>
      </c>
      <c r="O18" s="49">
        <v>42</v>
      </c>
      <c r="P18" s="49">
        <v>19</v>
      </c>
    </row>
    <row r="19" spans="1:16" x14ac:dyDescent="0.25">
      <c r="A19" s="44">
        <v>14</v>
      </c>
      <c r="B19" s="39">
        <v>199</v>
      </c>
      <c r="C19" s="16">
        <v>65</v>
      </c>
      <c r="D19" s="16">
        <v>64</v>
      </c>
      <c r="E19" s="16">
        <v>44</v>
      </c>
      <c r="F19" s="16">
        <v>26</v>
      </c>
      <c r="G19" s="39">
        <v>55</v>
      </c>
      <c r="H19" s="41">
        <v>17</v>
      </c>
      <c r="I19" s="41">
        <v>22</v>
      </c>
      <c r="J19" s="41">
        <v>8</v>
      </c>
      <c r="K19" s="41">
        <v>8</v>
      </c>
      <c r="L19" s="39">
        <v>144</v>
      </c>
      <c r="M19" s="41">
        <v>48</v>
      </c>
      <c r="N19" s="41">
        <v>42</v>
      </c>
      <c r="O19" s="49">
        <v>36</v>
      </c>
      <c r="P19" s="49">
        <v>18</v>
      </c>
    </row>
    <row r="20" spans="1:16" x14ac:dyDescent="0.25">
      <c r="A20" s="45">
        <v>15</v>
      </c>
      <c r="B20" s="50">
        <v>122</v>
      </c>
      <c r="C20" s="16">
        <v>35</v>
      </c>
      <c r="D20" s="16">
        <v>57</v>
      </c>
      <c r="E20" s="16">
        <v>23</v>
      </c>
      <c r="F20" s="16">
        <v>7</v>
      </c>
      <c r="G20" s="50">
        <v>52</v>
      </c>
      <c r="H20" s="51">
        <v>10</v>
      </c>
      <c r="I20" s="51">
        <v>33</v>
      </c>
      <c r="J20" s="51">
        <v>9</v>
      </c>
      <c r="K20" s="51" t="s">
        <v>9</v>
      </c>
      <c r="L20" s="50">
        <v>70</v>
      </c>
      <c r="M20" s="51">
        <v>25</v>
      </c>
      <c r="N20" s="51">
        <v>24</v>
      </c>
      <c r="O20" s="52">
        <v>14</v>
      </c>
      <c r="P20" s="52">
        <v>7</v>
      </c>
    </row>
    <row r="21" spans="1:16" ht="26.25" customHeight="1" x14ac:dyDescent="0.25">
      <c r="A21" s="103" t="s">
        <v>35</v>
      </c>
      <c r="B21" s="103"/>
      <c r="C21" s="103"/>
      <c r="D21" s="103"/>
      <c r="E21" s="103"/>
      <c r="F21" s="103"/>
      <c r="G21" s="103"/>
      <c r="H21" s="103"/>
      <c r="I21" s="103"/>
      <c r="J21" s="103"/>
      <c r="K21" s="103"/>
      <c r="L21" s="103"/>
      <c r="M21" s="103"/>
      <c r="N21" s="103"/>
      <c r="O21" s="103"/>
      <c r="P21" s="103"/>
    </row>
    <row r="22" spans="1:16" x14ac:dyDescent="0.25">
      <c r="A22" s="104" t="s">
        <v>36</v>
      </c>
      <c r="B22" s="104"/>
      <c r="C22" s="104"/>
      <c r="D22" s="104"/>
      <c r="E22" s="104"/>
      <c r="F22" s="104"/>
      <c r="G22" s="104"/>
      <c r="H22" s="104"/>
      <c r="I22" s="104"/>
      <c r="J22" s="104"/>
      <c r="K22" s="104"/>
      <c r="L22" s="104"/>
      <c r="M22" s="104"/>
      <c r="N22" s="104"/>
      <c r="O22" s="104"/>
      <c r="P22" s="104"/>
    </row>
  </sheetData>
  <mergeCells count="8">
    <mergeCell ref="A21:P21"/>
    <mergeCell ref="A22:P22"/>
    <mergeCell ref="A1:P1"/>
    <mergeCell ref="A2:A4"/>
    <mergeCell ref="B2:P2"/>
    <mergeCell ref="G3:K3"/>
    <mergeCell ref="L3:P3"/>
    <mergeCell ref="B3:F3"/>
  </mergeCells>
  <pageMargins left="0.75" right="0.75" top="1" bottom="1" header="0" footer="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zoomScaleNormal="100" workbookViewId="0">
      <selection sqref="A1:P1"/>
    </sheetView>
  </sheetViews>
  <sheetFormatPr baseColWidth="10" defaultColWidth="11.44140625" defaultRowHeight="13.2" x14ac:dyDescent="0.25"/>
  <cols>
    <col min="3" max="4" width="8.6640625" customWidth="1"/>
    <col min="5" max="5" width="9.6640625" customWidth="1"/>
    <col min="6" max="6" width="10.6640625" customWidth="1"/>
    <col min="7" max="7" width="8" customWidth="1"/>
    <col min="8" max="9" width="7.6640625" customWidth="1"/>
    <col min="10" max="10" width="9.6640625" customWidth="1"/>
    <col min="11" max="11" width="10.6640625" customWidth="1"/>
    <col min="12" max="12" width="8" customWidth="1"/>
    <col min="13" max="14" width="7.6640625" customWidth="1"/>
    <col min="15" max="15" width="9.6640625" customWidth="1"/>
    <col min="16" max="16" width="10.6640625" customWidth="1"/>
  </cols>
  <sheetData>
    <row r="1" spans="1:17" x14ac:dyDescent="0.25">
      <c r="A1" s="93" t="s">
        <v>83</v>
      </c>
      <c r="B1" s="94"/>
      <c r="C1" s="94"/>
      <c r="D1" s="94"/>
      <c r="E1" s="94"/>
      <c r="F1" s="94"/>
      <c r="G1" s="94"/>
      <c r="H1" s="94"/>
      <c r="I1" s="94"/>
      <c r="J1" s="94"/>
      <c r="K1" s="94"/>
      <c r="L1" s="94"/>
      <c r="M1" s="94"/>
      <c r="N1" s="94"/>
      <c r="O1" s="94"/>
      <c r="P1" s="94"/>
    </row>
    <row r="2" spans="1:17" ht="12.75" customHeight="1" x14ac:dyDescent="0.25">
      <c r="A2" s="95" t="s">
        <v>0</v>
      </c>
      <c r="B2" s="98" t="s">
        <v>2</v>
      </c>
      <c r="C2" s="98"/>
      <c r="D2" s="98"/>
      <c r="E2" s="98"/>
      <c r="F2" s="98"/>
      <c r="G2" s="98"/>
      <c r="H2" s="98"/>
      <c r="I2" s="98"/>
      <c r="J2" s="98"/>
      <c r="K2" s="98"/>
      <c r="L2" s="98"/>
      <c r="M2" s="98"/>
      <c r="N2" s="98"/>
      <c r="O2" s="98"/>
      <c r="P2" s="98"/>
    </row>
    <row r="3" spans="1:17" x14ac:dyDescent="0.25">
      <c r="A3" s="96"/>
      <c r="B3" s="99" t="s">
        <v>1</v>
      </c>
      <c r="C3" s="99"/>
      <c r="D3" s="99"/>
      <c r="E3" s="99"/>
      <c r="F3" s="99"/>
      <c r="G3" s="100" t="s">
        <v>3</v>
      </c>
      <c r="H3" s="100"/>
      <c r="I3" s="100"/>
      <c r="J3" s="100"/>
      <c r="K3" s="100"/>
      <c r="L3" s="100" t="s">
        <v>4</v>
      </c>
      <c r="M3" s="100"/>
      <c r="N3" s="100"/>
      <c r="O3" s="100"/>
      <c r="P3" s="100"/>
    </row>
    <row r="4" spans="1:17" ht="22.8" x14ac:dyDescent="0.25">
      <c r="A4" s="97"/>
      <c r="B4" s="77" t="s">
        <v>1</v>
      </c>
      <c r="C4" s="81" t="s">
        <v>5</v>
      </c>
      <c r="D4" s="81" t="s">
        <v>6</v>
      </c>
      <c r="E4" s="81" t="s">
        <v>7</v>
      </c>
      <c r="F4" s="82" t="s">
        <v>8</v>
      </c>
      <c r="G4" s="77" t="s">
        <v>1</v>
      </c>
      <c r="H4" s="2" t="s">
        <v>5</v>
      </c>
      <c r="I4" s="2" t="s">
        <v>6</v>
      </c>
      <c r="J4" s="2" t="s">
        <v>7</v>
      </c>
      <c r="K4" s="3" t="s">
        <v>8</v>
      </c>
      <c r="L4" s="77" t="s">
        <v>1</v>
      </c>
      <c r="M4" s="2" t="s">
        <v>5</v>
      </c>
      <c r="N4" s="2" t="s">
        <v>6</v>
      </c>
      <c r="O4" s="2" t="s">
        <v>7</v>
      </c>
      <c r="P4" s="3" t="s">
        <v>8</v>
      </c>
    </row>
    <row r="5" spans="1:17" x14ac:dyDescent="0.25">
      <c r="A5" s="4" t="s">
        <v>1</v>
      </c>
      <c r="B5" s="15">
        <v>2383</v>
      </c>
      <c r="C5" s="15">
        <v>752</v>
      </c>
      <c r="D5" s="15">
        <v>892</v>
      </c>
      <c r="E5" s="15">
        <v>499</v>
      </c>
      <c r="F5" s="15">
        <v>240</v>
      </c>
      <c r="G5" s="15">
        <v>982</v>
      </c>
      <c r="H5" s="15">
        <v>275</v>
      </c>
      <c r="I5" s="15">
        <v>469</v>
      </c>
      <c r="J5" s="15">
        <v>163</v>
      </c>
      <c r="K5" s="15">
        <v>75</v>
      </c>
      <c r="L5" s="15">
        <v>1401</v>
      </c>
      <c r="M5" s="15">
        <v>477</v>
      </c>
      <c r="N5" s="15">
        <v>423</v>
      </c>
      <c r="O5" s="15">
        <v>336</v>
      </c>
      <c r="P5" s="15">
        <v>165</v>
      </c>
      <c r="Q5" s="5"/>
    </row>
    <row r="6" spans="1:17" x14ac:dyDescent="0.25">
      <c r="A6" s="6">
        <v>1</v>
      </c>
      <c r="B6" s="15">
        <v>192</v>
      </c>
      <c r="C6" s="15">
        <v>47</v>
      </c>
      <c r="D6" s="15">
        <v>52</v>
      </c>
      <c r="E6" s="15">
        <v>37</v>
      </c>
      <c r="F6" s="15">
        <v>56</v>
      </c>
      <c r="G6" s="15">
        <v>80</v>
      </c>
      <c r="H6" s="16">
        <v>20</v>
      </c>
      <c r="I6" s="16">
        <v>28</v>
      </c>
      <c r="J6" s="16">
        <v>16</v>
      </c>
      <c r="K6" s="16">
        <v>16</v>
      </c>
      <c r="L6" s="15">
        <v>112</v>
      </c>
      <c r="M6" s="16">
        <v>27</v>
      </c>
      <c r="N6" s="16">
        <v>24</v>
      </c>
      <c r="O6" s="16">
        <v>21</v>
      </c>
      <c r="P6" s="16">
        <v>40</v>
      </c>
      <c r="Q6" s="5"/>
    </row>
    <row r="7" spans="1:17" x14ac:dyDescent="0.25">
      <c r="A7" s="6">
        <v>2</v>
      </c>
      <c r="B7" s="15">
        <v>127</v>
      </c>
      <c r="C7" s="15">
        <v>42</v>
      </c>
      <c r="D7" s="15">
        <v>37</v>
      </c>
      <c r="E7" s="15">
        <v>27</v>
      </c>
      <c r="F7" s="15">
        <v>21</v>
      </c>
      <c r="G7" s="15">
        <v>30</v>
      </c>
      <c r="H7" s="16">
        <v>8</v>
      </c>
      <c r="I7" s="16">
        <v>11</v>
      </c>
      <c r="J7" s="16">
        <v>7</v>
      </c>
      <c r="K7" s="16">
        <v>4</v>
      </c>
      <c r="L7" s="15">
        <v>97</v>
      </c>
      <c r="M7" s="16">
        <v>34</v>
      </c>
      <c r="N7" s="16">
        <v>26</v>
      </c>
      <c r="O7" s="16">
        <v>20</v>
      </c>
      <c r="P7" s="16">
        <v>17</v>
      </c>
      <c r="Q7" s="5"/>
    </row>
    <row r="8" spans="1:17" x14ac:dyDescent="0.25">
      <c r="A8" s="6">
        <v>3</v>
      </c>
      <c r="B8" s="15">
        <v>161</v>
      </c>
      <c r="C8" s="15">
        <v>40</v>
      </c>
      <c r="D8" s="15">
        <v>51</v>
      </c>
      <c r="E8" s="15">
        <v>36</v>
      </c>
      <c r="F8" s="15">
        <v>34</v>
      </c>
      <c r="G8" s="15">
        <v>69</v>
      </c>
      <c r="H8" s="16">
        <v>14</v>
      </c>
      <c r="I8" s="16">
        <v>28</v>
      </c>
      <c r="J8" s="16">
        <v>13</v>
      </c>
      <c r="K8" s="16">
        <v>14</v>
      </c>
      <c r="L8" s="15">
        <v>92</v>
      </c>
      <c r="M8" s="16">
        <v>26</v>
      </c>
      <c r="N8" s="16">
        <v>23</v>
      </c>
      <c r="O8" s="16">
        <v>23</v>
      </c>
      <c r="P8" s="16">
        <v>20</v>
      </c>
      <c r="Q8" s="5"/>
    </row>
    <row r="9" spans="1:17" x14ac:dyDescent="0.25">
      <c r="A9" s="7">
        <v>4</v>
      </c>
      <c r="B9" s="15">
        <v>195</v>
      </c>
      <c r="C9" s="15">
        <v>65</v>
      </c>
      <c r="D9" s="15">
        <v>84</v>
      </c>
      <c r="E9" s="15">
        <v>38</v>
      </c>
      <c r="F9" s="15">
        <v>8</v>
      </c>
      <c r="G9" s="15">
        <v>115</v>
      </c>
      <c r="H9" s="16">
        <v>35</v>
      </c>
      <c r="I9" s="16">
        <v>56</v>
      </c>
      <c r="J9" s="16">
        <v>18</v>
      </c>
      <c r="K9" s="16">
        <v>6</v>
      </c>
      <c r="L9" s="15">
        <v>80</v>
      </c>
      <c r="M9" s="16">
        <v>30</v>
      </c>
      <c r="N9" s="16">
        <v>28</v>
      </c>
      <c r="O9" s="16">
        <v>20</v>
      </c>
      <c r="P9" s="16">
        <v>2</v>
      </c>
      <c r="Q9" s="5"/>
    </row>
    <row r="10" spans="1:17" x14ac:dyDescent="0.25">
      <c r="A10" s="6">
        <v>5</v>
      </c>
      <c r="B10" s="15">
        <v>133</v>
      </c>
      <c r="C10" s="15">
        <v>42</v>
      </c>
      <c r="D10" s="15">
        <v>42</v>
      </c>
      <c r="E10" s="15">
        <v>26</v>
      </c>
      <c r="F10" s="15">
        <v>23</v>
      </c>
      <c r="G10" s="15">
        <v>46</v>
      </c>
      <c r="H10" s="16">
        <v>14</v>
      </c>
      <c r="I10" s="16">
        <v>19</v>
      </c>
      <c r="J10" s="16">
        <v>9</v>
      </c>
      <c r="K10" s="16">
        <v>4</v>
      </c>
      <c r="L10" s="15">
        <v>87</v>
      </c>
      <c r="M10" s="16">
        <v>28</v>
      </c>
      <c r="N10" s="16">
        <v>23</v>
      </c>
      <c r="O10" s="16">
        <v>17</v>
      </c>
      <c r="P10" s="16">
        <v>19</v>
      </c>
      <c r="Q10" s="5"/>
    </row>
    <row r="11" spans="1:17" x14ac:dyDescent="0.25">
      <c r="A11" s="6">
        <v>6</v>
      </c>
      <c r="B11" s="15">
        <v>131</v>
      </c>
      <c r="C11" s="15">
        <v>42</v>
      </c>
      <c r="D11" s="15">
        <v>45</v>
      </c>
      <c r="E11" s="15">
        <v>31</v>
      </c>
      <c r="F11" s="15">
        <v>13</v>
      </c>
      <c r="G11" s="15">
        <v>48</v>
      </c>
      <c r="H11" s="16">
        <v>12</v>
      </c>
      <c r="I11" s="16">
        <v>21</v>
      </c>
      <c r="J11" s="16">
        <v>10</v>
      </c>
      <c r="K11" s="16">
        <v>5</v>
      </c>
      <c r="L11" s="15">
        <v>83</v>
      </c>
      <c r="M11" s="16">
        <v>30</v>
      </c>
      <c r="N11" s="16">
        <v>24</v>
      </c>
      <c r="O11" s="16">
        <v>21</v>
      </c>
      <c r="P11" s="16">
        <v>8</v>
      </c>
      <c r="Q11" s="5"/>
    </row>
    <row r="12" spans="1:17" x14ac:dyDescent="0.25">
      <c r="A12" s="6">
        <v>7</v>
      </c>
      <c r="B12" s="15">
        <v>153</v>
      </c>
      <c r="C12" s="15">
        <v>50</v>
      </c>
      <c r="D12" s="15">
        <v>65</v>
      </c>
      <c r="E12" s="15">
        <v>30</v>
      </c>
      <c r="F12" s="15">
        <v>8</v>
      </c>
      <c r="G12" s="15">
        <v>61</v>
      </c>
      <c r="H12" s="16">
        <v>16</v>
      </c>
      <c r="I12" s="16">
        <v>34</v>
      </c>
      <c r="J12" s="16">
        <v>9</v>
      </c>
      <c r="K12" s="16">
        <v>2</v>
      </c>
      <c r="L12" s="15">
        <v>92</v>
      </c>
      <c r="M12" s="16">
        <v>34</v>
      </c>
      <c r="N12" s="16">
        <v>31</v>
      </c>
      <c r="O12" s="16">
        <v>21</v>
      </c>
      <c r="P12" s="16">
        <v>6</v>
      </c>
      <c r="Q12" s="5"/>
    </row>
    <row r="13" spans="1:17" x14ac:dyDescent="0.25">
      <c r="A13" s="6">
        <v>8</v>
      </c>
      <c r="B13" s="15">
        <v>156</v>
      </c>
      <c r="C13" s="15">
        <v>63</v>
      </c>
      <c r="D13" s="15">
        <v>56</v>
      </c>
      <c r="E13" s="15">
        <v>31</v>
      </c>
      <c r="F13" s="15">
        <v>6</v>
      </c>
      <c r="G13" s="15">
        <v>97</v>
      </c>
      <c r="H13" s="16">
        <v>43</v>
      </c>
      <c r="I13" s="16">
        <v>37</v>
      </c>
      <c r="J13" s="16">
        <v>15</v>
      </c>
      <c r="K13" s="16">
        <v>2</v>
      </c>
      <c r="L13" s="15">
        <v>59</v>
      </c>
      <c r="M13" s="16">
        <v>20</v>
      </c>
      <c r="N13" s="16">
        <v>19</v>
      </c>
      <c r="O13" s="16">
        <v>16</v>
      </c>
      <c r="P13" s="16">
        <v>4</v>
      </c>
      <c r="Q13" s="5"/>
    </row>
    <row r="14" spans="1:17" x14ac:dyDescent="0.25">
      <c r="A14" s="6">
        <v>9</v>
      </c>
      <c r="B14" s="15">
        <v>134</v>
      </c>
      <c r="C14" s="15">
        <v>37</v>
      </c>
      <c r="D14" s="15">
        <v>63</v>
      </c>
      <c r="E14" s="15">
        <v>26</v>
      </c>
      <c r="F14" s="15">
        <v>8</v>
      </c>
      <c r="G14" s="15">
        <v>69</v>
      </c>
      <c r="H14" s="16">
        <v>15</v>
      </c>
      <c r="I14" s="16">
        <v>41</v>
      </c>
      <c r="J14" s="16">
        <v>10</v>
      </c>
      <c r="K14" s="16">
        <v>3</v>
      </c>
      <c r="L14" s="15">
        <v>65</v>
      </c>
      <c r="M14" s="16">
        <v>22</v>
      </c>
      <c r="N14" s="16">
        <v>22</v>
      </c>
      <c r="O14" s="16">
        <v>16</v>
      </c>
      <c r="P14" s="16">
        <v>5</v>
      </c>
      <c r="Q14" s="5"/>
    </row>
    <row r="15" spans="1:17" x14ac:dyDescent="0.25">
      <c r="A15" s="6">
        <v>10</v>
      </c>
      <c r="B15" s="15">
        <v>144</v>
      </c>
      <c r="C15" s="15">
        <v>45</v>
      </c>
      <c r="D15" s="15">
        <v>61</v>
      </c>
      <c r="E15" s="15">
        <v>30</v>
      </c>
      <c r="F15" s="15">
        <v>8</v>
      </c>
      <c r="G15" s="15">
        <v>72</v>
      </c>
      <c r="H15" s="16">
        <v>20</v>
      </c>
      <c r="I15" s="16">
        <v>38</v>
      </c>
      <c r="J15" s="16">
        <v>11</v>
      </c>
      <c r="K15" s="16">
        <v>3</v>
      </c>
      <c r="L15" s="15">
        <v>72</v>
      </c>
      <c r="M15" s="16">
        <v>25</v>
      </c>
      <c r="N15" s="16">
        <v>23</v>
      </c>
      <c r="O15" s="16">
        <v>19</v>
      </c>
      <c r="P15" s="16">
        <v>5</v>
      </c>
      <c r="Q15" s="5"/>
    </row>
    <row r="16" spans="1:17" x14ac:dyDescent="0.25">
      <c r="A16" s="6">
        <v>11</v>
      </c>
      <c r="B16" s="15">
        <v>157</v>
      </c>
      <c r="C16" s="15">
        <v>49</v>
      </c>
      <c r="D16" s="15">
        <v>73</v>
      </c>
      <c r="E16" s="15">
        <v>33</v>
      </c>
      <c r="F16" s="15">
        <v>2</v>
      </c>
      <c r="G16" s="15">
        <v>63</v>
      </c>
      <c r="H16" s="16">
        <v>14</v>
      </c>
      <c r="I16" s="16">
        <v>40</v>
      </c>
      <c r="J16" s="16">
        <v>8</v>
      </c>
      <c r="K16" s="16">
        <v>1</v>
      </c>
      <c r="L16" s="15">
        <v>94</v>
      </c>
      <c r="M16" s="16">
        <v>35</v>
      </c>
      <c r="N16" s="16">
        <v>33</v>
      </c>
      <c r="O16" s="16">
        <v>25</v>
      </c>
      <c r="P16" s="16">
        <v>1</v>
      </c>
      <c r="Q16" s="5"/>
    </row>
    <row r="17" spans="1:17" x14ac:dyDescent="0.25">
      <c r="A17" s="6">
        <v>12</v>
      </c>
      <c r="B17" s="15">
        <v>173</v>
      </c>
      <c r="C17" s="15">
        <v>57</v>
      </c>
      <c r="D17" s="15">
        <v>71</v>
      </c>
      <c r="E17" s="15">
        <v>39</v>
      </c>
      <c r="F17" s="15">
        <v>6</v>
      </c>
      <c r="G17" s="15">
        <v>68</v>
      </c>
      <c r="H17" s="16">
        <v>18</v>
      </c>
      <c r="I17" s="16">
        <v>37</v>
      </c>
      <c r="J17" s="16">
        <v>11</v>
      </c>
      <c r="K17" s="16">
        <v>2</v>
      </c>
      <c r="L17" s="15">
        <v>105</v>
      </c>
      <c r="M17" s="16">
        <v>39</v>
      </c>
      <c r="N17" s="16">
        <v>34</v>
      </c>
      <c r="O17" s="16">
        <v>28</v>
      </c>
      <c r="P17" s="16">
        <v>4</v>
      </c>
      <c r="Q17" s="5"/>
    </row>
    <row r="18" spans="1:17" x14ac:dyDescent="0.25">
      <c r="A18" s="6">
        <v>13</v>
      </c>
      <c r="B18" s="15">
        <v>225</v>
      </c>
      <c r="C18" s="15">
        <v>72</v>
      </c>
      <c r="D18" s="15">
        <v>78</v>
      </c>
      <c r="E18" s="15">
        <v>54</v>
      </c>
      <c r="F18" s="15">
        <v>21</v>
      </c>
      <c r="G18" s="15">
        <v>51</v>
      </c>
      <c r="H18" s="16">
        <v>14</v>
      </c>
      <c r="I18" s="16">
        <v>24</v>
      </c>
      <c r="J18" s="16">
        <v>9</v>
      </c>
      <c r="K18" s="16">
        <v>4</v>
      </c>
      <c r="L18" s="15">
        <v>174</v>
      </c>
      <c r="M18" s="16">
        <v>58</v>
      </c>
      <c r="N18" s="16">
        <v>54</v>
      </c>
      <c r="O18" s="16">
        <v>45</v>
      </c>
      <c r="P18" s="16">
        <v>17</v>
      </c>
      <c r="Q18" s="5"/>
    </row>
    <row r="19" spans="1:17" x14ac:dyDescent="0.25">
      <c r="A19" s="6">
        <v>14</v>
      </c>
      <c r="B19" s="15">
        <v>175</v>
      </c>
      <c r="C19" s="15">
        <v>61</v>
      </c>
      <c r="D19" s="15">
        <v>58</v>
      </c>
      <c r="E19" s="15">
        <v>38</v>
      </c>
      <c r="F19" s="15">
        <v>18</v>
      </c>
      <c r="G19" s="15">
        <v>56</v>
      </c>
      <c r="H19" s="16">
        <v>19</v>
      </c>
      <c r="I19" s="16">
        <v>22</v>
      </c>
      <c r="J19" s="16">
        <v>9</v>
      </c>
      <c r="K19" s="16">
        <v>6</v>
      </c>
      <c r="L19" s="15">
        <v>119</v>
      </c>
      <c r="M19" s="16">
        <v>42</v>
      </c>
      <c r="N19" s="16">
        <v>36</v>
      </c>
      <c r="O19" s="16">
        <v>29</v>
      </c>
      <c r="P19" s="16">
        <v>12</v>
      </c>
      <c r="Q19" s="5"/>
    </row>
    <row r="20" spans="1:17" x14ac:dyDescent="0.25">
      <c r="A20" s="9">
        <v>15</v>
      </c>
      <c r="B20" s="15">
        <v>127</v>
      </c>
      <c r="C20" s="15">
        <v>40</v>
      </c>
      <c r="D20" s="15">
        <v>56</v>
      </c>
      <c r="E20" s="15">
        <v>23</v>
      </c>
      <c r="F20" s="15">
        <v>8</v>
      </c>
      <c r="G20" s="15">
        <v>57</v>
      </c>
      <c r="H20" s="16">
        <v>13</v>
      </c>
      <c r="I20" s="16">
        <v>33</v>
      </c>
      <c r="J20" s="16">
        <v>8</v>
      </c>
      <c r="K20" s="16">
        <v>3</v>
      </c>
      <c r="L20" s="15">
        <v>70</v>
      </c>
      <c r="M20" s="16">
        <v>27</v>
      </c>
      <c r="N20" s="16">
        <v>23</v>
      </c>
      <c r="O20" s="16">
        <v>15</v>
      </c>
      <c r="P20" s="16">
        <v>5</v>
      </c>
      <c r="Q20" s="5"/>
    </row>
    <row r="21" spans="1:17" ht="12.75" customHeight="1" x14ac:dyDescent="0.25">
      <c r="A21" s="91" t="s">
        <v>84</v>
      </c>
      <c r="B21" s="91"/>
      <c r="C21" s="91"/>
      <c r="D21" s="91"/>
      <c r="E21" s="91"/>
      <c r="F21" s="91"/>
      <c r="G21" s="91"/>
      <c r="H21" s="91"/>
      <c r="I21" s="91"/>
      <c r="J21" s="91"/>
      <c r="K21" s="91"/>
      <c r="L21" s="91"/>
      <c r="M21" s="91"/>
      <c r="N21" s="91"/>
      <c r="O21" s="91"/>
      <c r="P21" s="91"/>
    </row>
    <row r="22" spans="1:17" ht="10.5" customHeight="1" x14ac:dyDescent="0.25">
      <c r="A22" s="92"/>
      <c r="B22" s="92"/>
      <c r="C22" s="92"/>
      <c r="D22" s="92"/>
      <c r="E22" s="92"/>
      <c r="F22" s="92"/>
      <c r="G22" s="92"/>
      <c r="H22" s="92"/>
      <c r="I22" s="92"/>
      <c r="J22" s="92"/>
      <c r="K22" s="92"/>
      <c r="L22" s="92"/>
      <c r="M22" s="92"/>
      <c r="N22" s="92"/>
      <c r="O22" s="92"/>
      <c r="P22" s="92"/>
    </row>
    <row r="23" spans="1:17" ht="12.75" customHeight="1" x14ac:dyDescent="0.25">
      <c r="A23" s="92" t="s">
        <v>85</v>
      </c>
      <c r="B23" s="92"/>
      <c r="C23" s="92"/>
      <c r="D23" s="92"/>
      <c r="E23" s="92"/>
      <c r="F23" s="92"/>
      <c r="G23" s="92"/>
      <c r="H23" s="92"/>
      <c r="I23" s="92"/>
      <c r="J23" s="92"/>
      <c r="K23" s="92"/>
      <c r="L23" s="92"/>
      <c r="M23" s="92"/>
      <c r="N23" s="92"/>
      <c r="O23" s="92"/>
      <c r="P23" s="92"/>
    </row>
    <row r="24" spans="1:17" x14ac:dyDescent="0.25">
      <c r="A24" s="92"/>
      <c r="B24" s="92"/>
      <c r="C24" s="92"/>
      <c r="D24" s="92"/>
      <c r="E24" s="92"/>
      <c r="F24" s="92"/>
      <c r="G24" s="92"/>
      <c r="H24" s="92"/>
      <c r="I24" s="92"/>
      <c r="J24" s="92"/>
      <c r="K24" s="92"/>
      <c r="L24" s="92"/>
      <c r="M24" s="92"/>
      <c r="N24" s="92"/>
      <c r="O24" s="92"/>
      <c r="P24" s="92"/>
    </row>
    <row r="25" spans="1:17" ht="12.75" customHeight="1" x14ac:dyDescent="0.25">
      <c r="A25" s="83"/>
      <c r="B25" s="15"/>
      <c r="C25" s="15"/>
      <c r="D25" s="15"/>
      <c r="E25" s="15"/>
      <c r="F25" s="15"/>
      <c r="G25" s="15"/>
      <c r="H25" s="15"/>
      <c r="I25" s="15"/>
      <c r="J25" s="15"/>
      <c r="K25" s="15"/>
      <c r="L25" s="15"/>
      <c r="M25" s="15"/>
      <c r="N25" s="15"/>
      <c r="O25" s="15"/>
      <c r="P25" s="15"/>
    </row>
    <row r="26" spans="1:17" x14ac:dyDescent="0.25">
      <c r="B26" s="15"/>
      <c r="C26" s="16"/>
      <c r="D26" s="16"/>
      <c r="E26" s="16"/>
      <c r="F26" s="16"/>
      <c r="G26" s="15"/>
      <c r="H26" s="16"/>
      <c r="I26" s="16"/>
      <c r="J26" s="16"/>
      <c r="K26" s="16"/>
      <c r="L26" s="15"/>
      <c r="M26" s="16"/>
      <c r="N26" s="16"/>
      <c r="O26" s="16"/>
      <c r="P26" s="16"/>
    </row>
    <row r="27" spans="1:17" x14ac:dyDescent="0.25">
      <c r="B27" s="15"/>
      <c r="C27" s="16"/>
      <c r="D27" s="16"/>
      <c r="E27" s="16"/>
      <c r="F27" s="16"/>
      <c r="G27" s="15"/>
      <c r="H27" s="16"/>
      <c r="I27" s="16"/>
      <c r="J27" s="16"/>
      <c r="K27" s="16"/>
      <c r="L27" s="15"/>
      <c r="M27" s="16"/>
      <c r="N27" s="16"/>
      <c r="O27" s="16"/>
      <c r="P27" s="16"/>
    </row>
    <row r="28" spans="1:17" x14ac:dyDescent="0.25">
      <c r="B28" s="15"/>
      <c r="C28" s="16"/>
      <c r="D28" s="16"/>
      <c r="E28" s="16"/>
      <c r="F28" s="16"/>
      <c r="G28" s="15"/>
      <c r="H28" s="16"/>
      <c r="I28" s="16"/>
      <c r="J28" s="16"/>
      <c r="K28" s="16"/>
      <c r="L28" s="15"/>
      <c r="M28" s="16"/>
      <c r="N28" s="16"/>
      <c r="O28" s="16"/>
      <c r="P28" s="16"/>
    </row>
    <row r="29" spans="1:17" x14ac:dyDescent="0.25">
      <c r="B29" s="15"/>
      <c r="C29" s="16"/>
      <c r="D29" s="16"/>
      <c r="E29" s="16"/>
      <c r="F29" s="16"/>
      <c r="G29" s="15"/>
      <c r="H29" s="16"/>
      <c r="I29" s="16"/>
      <c r="J29" s="16"/>
      <c r="K29" s="16"/>
      <c r="L29" s="15"/>
      <c r="M29" s="16"/>
      <c r="N29" s="16"/>
      <c r="O29" s="16"/>
      <c r="P29" s="16"/>
    </row>
    <row r="30" spans="1:17" x14ac:dyDescent="0.25">
      <c r="B30" s="15"/>
      <c r="C30" s="16"/>
      <c r="D30" s="16"/>
      <c r="E30" s="16"/>
      <c r="F30" s="16"/>
      <c r="G30" s="15"/>
      <c r="H30" s="16"/>
      <c r="I30" s="16"/>
      <c r="J30" s="16"/>
      <c r="K30" s="16"/>
      <c r="L30" s="15"/>
      <c r="M30" s="16"/>
      <c r="N30" s="16"/>
      <c r="O30" s="16"/>
      <c r="P30" s="16"/>
    </row>
    <row r="31" spans="1:17" x14ac:dyDescent="0.25">
      <c r="B31" s="15"/>
      <c r="C31" s="16"/>
      <c r="D31" s="16"/>
      <c r="E31" s="16"/>
      <c r="F31" s="16"/>
      <c r="G31" s="15"/>
      <c r="H31" s="16"/>
      <c r="I31" s="16"/>
      <c r="J31" s="16"/>
      <c r="K31" s="16"/>
      <c r="L31" s="15"/>
      <c r="M31" s="16"/>
      <c r="N31" s="16"/>
      <c r="O31" s="16"/>
      <c r="P31" s="16"/>
    </row>
    <row r="32" spans="1:17" x14ac:dyDescent="0.25">
      <c r="B32" s="15"/>
      <c r="C32" s="16"/>
      <c r="D32" s="16"/>
      <c r="E32" s="16"/>
      <c r="F32" s="16"/>
      <c r="G32" s="15"/>
      <c r="H32" s="16"/>
      <c r="I32" s="16"/>
      <c r="J32" s="16"/>
      <c r="K32" s="16"/>
      <c r="L32" s="15"/>
      <c r="M32" s="16"/>
      <c r="N32" s="16"/>
      <c r="O32" s="16"/>
      <c r="P32" s="16"/>
    </row>
    <row r="33" spans="1:16" x14ac:dyDescent="0.25">
      <c r="B33" s="15"/>
      <c r="C33" s="16"/>
      <c r="D33" s="16"/>
      <c r="E33" s="16"/>
      <c r="F33" s="16"/>
      <c r="G33" s="15"/>
      <c r="H33" s="16"/>
      <c r="I33" s="16"/>
      <c r="J33" s="16"/>
      <c r="K33" s="16"/>
      <c r="L33" s="15"/>
      <c r="M33" s="16"/>
      <c r="N33" s="16"/>
      <c r="O33" s="16"/>
      <c r="P33" s="16"/>
    </row>
    <row r="34" spans="1:16" x14ac:dyDescent="0.25">
      <c r="B34" s="15"/>
      <c r="C34" s="16"/>
      <c r="D34" s="16"/>
      <c r="E34" s="16"/>
      <c r="F34" s="16"/>
      <c r="G34" s="15"/>
      <c r="H34" s="16"/>
      <c r="I34" s="16"/>
      <c r="J34" s="16"/>
      <c r="K34" s="16"/>
      <c r="L34" s="15"/>
      <c r="M34" s="16"/>
      <c r="N34" s="16"/>
      <c r="O34" s="16"/>
      <c r="P34" s="16"/>
    </row>
    <row r="35" spans="1:16" x14ac:dyDescent="0.25">
      <c r="B35" s="15"/>
      <c r="C35" s="16"/>
      <c r="D35" s="16"/>
      <c r="E35" s="16"/>
      <c r="F35" s="16"/>
      <c r="G35" s="15"/>
      <c r="H35" s="16"/>
      <c r="I35" s="16"/>
      <c r="J35" s="16"/>
      <c r="K35" s="16"/>
      <c r="L35" s="15"/>
      <c r="M35" s="16"/>
      <c r="N35" s="16"/>
      <c r="O35" s="16"/>
      <c r="P35" s="16"/>
    </row>
    <row r="36" spans="1:16" x14ac:dyDescent="0.25">
      <c r="B36" s="15"/>
      <c r="C36" s="16"/>
      <c r="D36" s="16"/>
      <c r="E36" s="16"/>
      <c r="F36" s="16"/>
      <c r="G36" s="15"/>
      <c r="H36" s="16"/>
      <c r="I36" s="16"/>
      <c r="J36" s="16"/>
      <c r="K36" s="16"/>
      <c r="L36" s="15"/>
      <c r="M36" s="16"/>
      <c r="N36" s="16"/>
      <c r="O36" s="16"/>
      <c r="P36" s="16"/>
    </row>
    <row r="37" spans="1:16" x14ac:dyDescent="0.25">
      <c r="B37" s="15"/>
      <c r="C37" s="16"/>
      <c r="D37" s="16"/>
      <c r="E37" s="16"/>
      <c r="F37" s="16"/>
      <c r="G37" s="15"/>
      <c r="H37" s="16"/>
      <c r="I37" s="16"/>
      <c r="J37" s="16"/>
      <c r="K37" s="16"/>
      <c r="L37" s="15"/>
      <c r="M37" s="16"/>
      <c r="N37" s="16"/>
      <c r="O37" s="16"/>
      <c r="P37" s="16"/>
    </row>
    <row r="38" spans="1:16" x14ac:dyDescent="0.25">
      <c r="B38" s="15"/>
      <c r="C38" s="16"/>
      <c r="D38" s="16"/>
      <c r="E38" s="16"/>
      <c r="F38" s="16"/>
      <c r="G38" s="15"/>
      <c r="H38" s="16"/>
      <c r="I38" s="16"/>
      <c r="J38" s="16"/>
      <c r="K38" s="16"/>
      <c r="L38" s="15"/>
      <c r="M38" s="16"/>
      <c r="N38" s="16"/>
      <c r="O38" s="16"/>
      <c r="P38" s="16"/>
    </row>
    <row r="39" spans="1:16" x14ac:dyDescent="0.25">
      <c r="B39" s="15"/>
      <c r="C39" s="16"/>
      <c r="D39" s="16"/>
      <c r="E39" s="16"/>
      <c r="F39" s="16"/>
      <c r="G39" s="15"/>
      <c r="H39" s="16"/>
      <c r="I39" s="16"/>
      <c r="J39" s="16"/>
      <c r="K39" s="16"/>
      <c r="L39" s="15"/>
      <c r="M39" s="16"/>
      <c r="N39" s="16"/>
      <c r="O39" s="16"/>
      <c r="P39" s="16"/>
    </row>
    <row r="40" spans="1:16" x14ac:dyDescent="0.25">
      <c r="B40" s="15"/>
      <c r="C40" s="16"/>
      <c r="D40" s="16"/>
      <c r="E40" s="16"/>
      <c r="F40" s="16"/>
      <c r="G40" s="15"/>
      <c r="H40" s="16"/>
      <c r="I40" s="16"/>
      <c r="J40" s="16"/>
      <c r="K40" s="16"/>
      <c r="L40" s="15"/>
      <c r="M40" s="16"/>
      <c r="N40" s="16"/>
      <c r="O40" s="16"/>
      <c r="P40" s="16"/>
    </row>
    <row r="42" spans="1:16" ht="12.75" customHeight="1" x14ac:dyDescent="0.25">
      <c r="A42" s="89"/>
      <c r="B42" s="89"/>
      <c r="C42" s="89"/>
      <c r="D42" s="89"/>
      <c r="E42" s="89"/>
      <c r="F42" s="89"/>
      <c r="G42" s="89"/>
      <c r="H42" s="89"/>
      <c r="I42" s="89"/>
      <c r="J42" s="89"/>
      <c r="K42" s="89"/>
      <c r="L42" s="89"/>
    </row>
    <row r="43" spans="1:16" x14ac:dyDescent="0.25">
      <c r="A43" s="89"/>
      <c r="B43" s="89"/>
      <c r="C43" s="89"/>
      <c r="D43" s="89"/>
      <c r="E43" s="89"/>
      <c r="F43" s="89"/>
      <c r="G43" s="89"/>
      <c r="H43" s="89"/>
      <c r="I43" s="89"/>
      <c r="J43" s="89"/>
      <c r="K43" s="89"/>
      <c r="L43" s="89"/>
    </row>
  </sheetData>
  <mergeCells count="8">
    <mergeCell ref="A21:P22"/>
    <mergeCell ref="A23:P24"/>
    <mergeCell ref="A1:P1"/>
    <mergeCell ref="A2:A4"/>
    <mergeCell ref="B2:P2"/>
    <mergeCell ref="B3:F3"/>
    <mergeCell ref="G3:K3"/>
    <mergeCell ref="L3:P3"/>
  </mergeCells>
  <pageMargins left="0.70866141732283472" right="0.70866141732283472" top="0.74803149606299213" bottom="0.74803149606299213" header="0.31496062992125984" footer="0.31496062992125984"/>
  <pageSetup scale="9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
  <sheetViews>
    <sheetView workbookViewId="0">
      <selection sqref="A1:P1"/>
    </sheetView>
  </sheetViews>
  <sheetFormatPr baseColWidth="10" defaultColWidth="11.44140625" defaultRowHeight="13.2" x14ac:dyDescent="0.25"/>
  <cols>
    <col min="1" max="2" width="11.44140625" style="19"/>
    <col min="3" max="4" width="7.6640625" style="19" customWidth="1"/>
    <col min="5" max="5" width="9.6640625" style="19" customWidth="1"/>
    <col min="6" max="6" width="10.6640625" style="19" customWidth="1"/>
    <col min="7" max="7" width="11.44140625" style="19"/>
    <col min="8" max="9" width="7.6640625" style="19" customWidth="1"/>
    <col min="10" max="10" width="9.6640625" style="19" customWidth="1"/>
    <col min="11" max="11" width="10.6640625" style="19" customWidth="1"/>
    <col min="12" max="12" width="11.44140625" style="19"/>
    <col min="13" max="14" width="7.6640625" style="19" customWidth="1"/>
    <col min="15" max="15" width="9.6640625" style="19" customWidth="1"/>
    <col min="16" max="16" width="10.6640625" style="19" customWidth="1"/>
    <col min="17" max="16384" width="11.44140625" style="19"/>
  </cols>
  <sheetData>
    <row r="1" spans="1:16" x14ac:dyDescent="0.25">
      <c r="A1" s="111" t="s">
        <v>37</v>
      </c>
      <c r="B1" s="111"/>
      <c r="C1" s="111"/>
      <c r="D1" s="111"/>
      <c r="E1" s="111"/>
      <c r="F1" s="111"/>
      <c r="G1" s="111"/>
      <c r="H1" s="111"/>
      <c r="I1" s="111"/>
      <c r="J1" s="111"/>
      <c r="K1" s="111"/>
      <c r="L1" s="111"/>
      <c r="M1" s="111"/>
      <c r="N1" s="111"/>
      <c r="O1" s="111"/>
      <c r="P1" s="111"/>
    </row>
    <row r="2" spans="1:16" x14ac:dyDescent="0.25">
      <c r="A2" s="115" t="s">
        <v>0</v>
      </c>
      <c r="B2" s="118" t="s">
        <v>2</v>
      </c>
      <c r="C2" s="118"/>
      <c r="D2" s="118"/>
      <c r="E2" s="118"/>
      <c r="F2" s="118"/>
      <c r="G2" s="118"/>
      <c r="H2" s="118"/>
      <c r="I2" s="118"/>
      <c r="J2" s="118"/>
      <c r="K2" s="118"/>
      <c r="L2" s="118"/>
      <c r="M2" s="118"/>
      <c r="N2" s="118"/>
      <c r="O2" s="118"/>
      <c r="P2" s="118"/>
    </row>
    <row r="3" spans="1:16" x14ac:dyDescent="0.25">
      <c r="A3" s="115"/>
      <c r="B3" s="99" t="s">
        <v>1</v>
      </c>
      <c r="C3" s="99"/>
      <c r="D3" s="99"/>
      <c r="E3" s="99"/>
      <c r="F3" s="99"/>
      <c r="G3" s="119" t="s">
        <v>3</v>
      </c>
      <c r="H3" s="119"/>
      <c r="I3" s="119"/>
      <c r="J3" s="119"/>
      <c r="K3" s="119"/>
      <c r="L3" s="119" t="s">
        <v>4</v>
      </c>
      <c r="M3" s="119"/>
      <c r="N3" s="119"/>
      <c r="O3" s="119"/>
      <c r="P3" s="119"/>
    </row>
    <row r="4" spans="1:16" ht="39.6" x14ac:dyDescent="0.25">
      <c r="A4" s="115"/>
      <c r="B4" s="77" t="s">
        <v>1</v>
      </c>
      <c r="C4" s="81" t="s">
        <v>5</v>
      </c>
      <c r="D4" s="81" t="s">
        <v>6</v>
      </c>
      <c r="E4" s="81" t="s">
        <v>7</v>
      </c>
      <c r="F4" s="82" t="s">
        <v>8</v>
      </c>
      <c r="G4" s="53" t="s">
        <v>1</v>
      </c>
      <c r="H4" s="47" t="s">
        <v>5</v>
      </c>
      <c r="I4" s="47" t="s">
        <v>6</v>
      </c>
      <c r="J4" s="47" t="s">
        <v>21</v>
      </c>
      <c r="K4" s="48" t="s">
        <v>8</v>
      </c>
      <c r="L4" s="53" t="s">
        <v>1</v>
      </c>
      <c r="M4" s="47" t="s">
        <v>5</v>
      </c>
      <c r="N4" s="47" t="s">
        <v>6</v>
      </c>
      <c r="O4" s="47" t="s">
        <v>21</v>
      </c>
      <c r="P4" s="48" t="s">
        <v>8</v>
      </c>
    </row>
    <row r="5" spans="1:16" x14ac:dyDescent="0.25">
      <c r="A5" s="24" t="s">
        <v>1</v>
      </c>
      <c r="B5" s="54">
        <v>2318</v>
      </c>
      <c r="C5" s="15">
        <v>683</v>
      </c>
      <c r="D5" s="15">
        <v>890</v>
      </c>
      <c r="E5" s="15">
        <v>484</v>
      </c>
      <c r="F5" s="15">
        <v>261</v>
      </c>
      <c r="G5" s="54">
        <v>854</v>
      </c>
      <c r="H5" s="54">
        <v>204</v>
      </c>
      <c r="I5" s="54">
        <v>454</v>
      </c>
      <c r="J5" s="54">
        <v>145</v>
      </c>
      <c r="K5" s="54">
        <v>51</v>
      </c>
      <c r="L5" s="54">
        <v>1464</v>
      </c>
      <c r="M5" s="54">
        <v>479</v>
      </c>
      <c r="N5" s="54">
        <v>436</v>
      </c>
      <c r="O5" s="54">
        <v>339</v>
      </c>
      <c r="P5" s="54">
        <v>210</v>
      </c>
    </row>
    <row r="6" spans="1:16" x14ac:dyDescent="0.25">
      <c r="A6" s="33">
        <v>1</v>
      </c>
      <c r="B6" s="54">
        <v>191</v>
      </c>
      <c r="C6" s="16">
        <v>46</v>
      </c>
      <c r="D6" s="16">
        <v>54</v>
      </c>
      <c r="E6" s="16">
        <v>35</v>
      </c>
      <c r="F6" s="16">
        <v>56</v>
      </c>
      <c r="G6" s="54">
        <v>67</v>
      </c>
      <c r="H6" s="34">
        <v>14</v>
      </c>
      <c r="I6" s="34">
        <v>27</v>
      </c>
      <c r="J6" s="34">
        <v>14</v>
      </c>
      <c r="K6" s="34">
        <v>12</v>
      </c>
      <c r="L6" s="54">
        <v>124</v>
      </c>
      <c r="M6" s="34">
        <v>32</v>
      </c>
      <c r="N6" s="34">
        <v>27</v>
      </c>
      <c r="O6" s="55">
        <v>21</v>
      </c>
      <c r="P6" s="55">
        <v>44</v>
      </c>
    </row>
    <row r="7" spans="1:16" x14ac:dyDescent="0.25">
      <c r="A7" s="33">
        <v>2</v>
      </c>
      <c r="B7" s="54">
        <v>119</v>
      </c>
      <c r="C7" s="16">
        <v>34</v>
      </c>
      <c r="D7" s="16">
        <v>36</v>
      </c>
      <c r="E7" s="16">
        <v>27</v>
      </c>
      <c r="F7" s="16">
        <v>22</v>
      </c>
      <c r="G7" s="54">
        <v>23</v>
      </c>
      <c r="H7" s="34">
        <v>4</v>
      </c>
      <c r="I7" s="34">
        <v>10</v>
      </c>
      <c r="J7" s="34">
        <v>6</v>
      </c>
      <c r="K7" s="34">
        <v>3</v>
      </c>
      <c r="L7" s="54">
        <v>96</v>
      </c>
      <c r="M7" s="34">
        <v>30</v>
      </c>
      <c r="N7" s="34">
        <v>26</v>
      </c>
      <c r="O7" s="55">
        <v>21</v>
      </c>
      <c r="P7" s="55">
        <v>19</v>
      </c>
    </row>
    <row r="8" spans="1:16" x14ac:dyDescent="0.25">
      <c r="A8" s="33">
        <v>3</v>
      </c>
      <c r="B8" s="54">
        <v>171</v>
      </c>
      <c r="C8" s="16">
        <v>38</v>
      </c>
      <c r="D8" s="16">
        <v>56</v>
      </c>
      <c r="E8" s="16">
        <v>36</v>
      </c>
      <c r="F8" s="16">
        <v>41</v>
      </c>
      <c r="G8" s="54">
        <v>60</v>
      </c>
      <c r="H8" s="34">
        <v>11</v>
      </c>
      <c r="I8" s="34">
        <v>29</v>
      </c>
      <c r="J8" s="34">
        <v>13</v>
      </c>
      <c r="K8" s="34">
        <v>7</v>
      </c>
      <c r="L8" s="54">
        <v>111</v>
      </c>
      <c r="M8" s="34">
        <v>27</v>
      </c>
      <c r="N8" s="34">
        <v>27</v>
      </c>
      <c r="O8" s="55">
        <v>23</v>
      </c>
      <c r="P8" s="55">
        <v>34</v>
      </c>
    </row>
    <row r="9" spans="1:16" x14ac:dyDescent="0.25">
      <c r="A9" s="33">
        <v>4</v>
      </c>
      <c r="B9" s="54">
        <v>166</v>
      </c>
      <c r="C9" s="16">
        <v>49</v>
      </c>
      <c r="D9" s="16">
        <v>79</v>
      </c>
      <c r="E9" s="16">
        <v>35</v>
      </c>
      <c r="F9" s="16">
        <v>3</v>
      </c>
      <c r="G9" s="54">
        <v>95</v>
      </c>
      <c r="H9" s="34">
        <v>23</v>
      </c>
      <c r="I9" s="34">
        <v>53</v>
      </c>
      <c r="J9" s="34">
        <v>17</v>
      </c>
      <c r="K9" s="34">
        <v>2</v>
      </c>
      <c r="L9" s="54">
        <v>71</v>
      </c>
      <c r="M9" s="34">
        <v>26</v>
      </c>
      <c r="N9" s="34">
        <v>26</v>
      </c>
      <c r="O9" s="55">
        <v>18</v>
      </c>
      <c r="P9" s="55">
        <v>1</v>
      </c>
    </row>
    <row r="10" spans="1:16" x14ac:dyDescent="0.25">
      <c r="A10" s="33">
        <v>5</v>
      </c>
      <c r="B10" s="54">
        <v>132</v>
      </c>
      <c r="C10" s="16">
        <v>37</v>
      </c>
      <c r="D10" s="16">
        <v>41</v>
      </c>
      <c r="E10" s="16">
        <v>28</v>
      </c>
      <c r="F10" s="16">
        <v>26</v>
      </c>
      <c r="G10" s="54">
        <v>43</v>
      </c>
      <c r="H10" s="34">
        <v>10</v>
      </c>
      <c r="I10" s="34">
        <v>19</v>
      </c>
      <c r="J10" s="34">
        <v>9</v>
      </c>
      <c r="K10" s="34">
        <v>5</v>
      </c>
      <c r="L10" s="54">
        <v>89</v>
      </c>
      <c r="M10" s="34">
        <v>27</v>
      </c>
      <c r="N10" s="34">
        <v>22</v>
      </c>
      <c r="O10" s="55">
        <v>19</v>
      </c>
      <c r="P10" s="55">
        <v>21</v>
      </c>
    </row>
    <row r="11" spans="1:16" x14ac:dyDescent="0.25">
      <c r="A11" s="33">
        <v>6</v>
      </c>
      <c r="B11" s="54">
        <v>127</v>
      </c>
      <c r="C11" s="16">
        <v>38</v>
      </c>
      <c r="D11" s="16">
        <v>47</v>
      </c>
      <c r="E11" s="16">
        <v>31</v>
      </c>
      <c r="F11" s="16">
        <v>11</v>
      </c>
      <c r="G11" s="54">
        <v>46</v>
      </c>
      <c r="H11" s="34">
        <v>11</v>
      </c>
      <c r="I11" s="34">
        <v>21</v>
      </c>
      <c r="J11" s="34">
        <v>9</v>
      </c>
      <c r="K11" s="34">
        <v>5</v>
      </c>
      <c r="L11" s="54">
        <v>81</v>
      </c>
      <c r="M11" s="34">
        <v>27</v>
      </c>
      <c r="N11" s="34">
        <v>26</v>
      </c>
      <c r="O11" s="55">
        <v>22</v>
      </c>
      <c r="P11" s="55">
        <v>6</v>
      </c>
    </row>
    <row r="12" spans="1:16" x14ac:dyDescent="0.25">
      <c r="A12" s="33">
        <v>7</v>
      </c>
      <c r="B12" s="54">
        <v>154</v>
      </c>
      <c r="C12" s="16">
        <v>51</v>
      </c>
      <c r="D12" s="16">
        <v>65</v>
      </c>
      <c r="E12" s="16">
        <v>28</v>
      </c>
      <c r="F12" s="16">
        <v>10</v>
      </c>
      <c r="G12" s="54">
        <v>60</v>
      </c>
      <c r="H12" s="34">
        <v>17</v>
      </c>
      <c r="I12" s="34">
        <v>33</v>
      </c>
      <c r="J12" s="34">
        <v>8</v>
      </c>
      <c r="K12" s="34">
        <v>2</v>
      </c>
      <c r="L12" s="54">
        <v>94</v>
      </c>
      <c r="M12" s="34">
        <v>34</v>
      </c>
      <c r="N12" s="34">
        <v>32</v>
      </c>
      <c r="O12" s="55">
        <v>20</v>
      </c>
      <c r="P12" s="55">
        <v>8</v>
      </c>
    </row>
    <row r="13" spans="1:16" x14ac:dyDescent="0.25">
      <c r="A13" s="33">
        <v>8</v>
      </c>
      <c r="B13" s="54">
        <v>116</v>
      </c>
      <c r="C13" s="16">
        <v>40</v>
      </c>
      <c r="D13" s="16">
        <v>47</v>
      </c>
      <c r="E13" s="16">
        <v>22</v>
      </c>
      <c r="F13" s="16">
        <v>7</v>
      </c>
      <c r="G13" s="54">
        <v>64</v>
      </c>
      <c r="H13" s="34">
        <v>22</v>
      </c>
      <c r="I13" s="34">
        <v>30</v>
      </c>
      <c r="J13" s="34">
        <v>10</v>
      </c>
      <c r="K13" s="34">
        <v>2</v>
      </c>
      <c r="L13" s="54">
        <v>52</v>
      </c>
      <c r="M13" s="34">
        <v>18</v>
      </c>
      <c r="N13" s="34">
        <v>17</v>
      </c>
      <c r="O13" s="55">
        <v>12</v>
      </c>
      <c r="P13" s="55">
        <v>5</v>
      </c>
    </row>
    <row r="14" spans="1:16" x14ac:dyDescent="0.25">
      <c r="A14" s="33">
        <v>9</v>
      </c>
      <c r="B14" s="54">
        <v>130</v>
      </c>
      <c r="C14" s="16">
        <v>36</v>
      </c>
      <c r="D14" s="16">
        <v>63</v>
      </c>
      <c r="E14" s="16">
        <v>26</v>
      </c>
      <c r="F14" s="16">
        <v>5</v>
      </c>
      <c r="G14" s="54">
        <v>61</v>
      </c>
      <c r="H14" s="34">
        <v>12</v>
      </c>
      <c r="I14" s="34">
        <v>40</v>
      </c>
      <c r="J14" s="34">
        <v>9</v>
      </c>
      <c r="K14" s="34" t="s">
        <v>9</v>
      </c>
      <c r="L14" s="54">
        <v>69</v>
      </c>
      <c r="M14" s="34">
        <v>24</v>
      </c>
      <c r="N14" s="34">
        <v>23</v>
      </c>
      <c r="O14" s="55">
        <v>17</v>
      </c>
      <c r="P14" s="55">
        <v>5</v>
      </c>
    </row>
    <row r="15" spans="1:16" x14ac:dyDescent="0.25">
      <c r="A15" s="33">
        <v>10</v>
      </c>
      <c r="B15" s="54">
        <v>139</v>
      </c>
      <c r="C15" s="16">
        <v>44</v>
      </c>
      <c r="D15" s="16">
        <v>61</v>
      </c>
      <c r="E15" s="16">
        <v>28</v>
      </c>
      <c r="F15" s="16">
        <v>6</v>
      </c>
      <c r="G15" s="54">
        <v>61</v>
      </c>
      <c r="H15" s="34">
        <v>15</v>
      </c>
      <c r="I15" s="34">
        <v>37</v>
      </c>
      <c r="J15" s="34">
        <v>9</v>
      </c>
      <c r="K15" s="34" t="s">
        <v>9</v>
      </c>
      <c r="L15" s="54">
        <v>78</v>
      </c>
      <c r="M15" s="34">
        <v>29</v>
      </c>
      <c r="N15" s="34">
        <v>24</v>
      </c>
      <c r="O15" s="55">
        <v>19</v>
      </c>
      <c r="P15" s="55">
        <v>6</v>
      </c>
    </row>
    <row r="16" spans="1:16" x14ac:dyDescent="0.25">
      <c r="A16" s="33">
        <v>11</v>
      </c>
      <c r="B16" s="54">
        <v>151</v>
      </c>
      <c r="C16" s="16">
        <v>46</v>
      </c>
      <c r="D16" s="16">
        <v>70</v>
      </c>
      <c r="E16" s="16">
        <v>30</v>
      </c>
      <c r="F16" s="16">
        <v>5</v>
      </c>
      <c r="G16" s="54">
        <v>60</v>
      </c>
      <c r="H16" s="34">
        <v>13</v>
      </c>
      <c r="I16" s="34">
        <v>40</v>
      </c>
      <c r="J16" s="34">
        <v>6</v>
      </c>
      <c r="K16" s="34">
        <v>1</v>
      </c>
      <c r="L16" s="54">
        <v>91</v>
      </c>
      <c r="M16" s="34">
        <v>33</v>
      </c>
      <c r="N16" s="34">
        <v>30</v>
      </c>
      <c r="O16" s="55">
        <v>24</v>
      </c>
      <c r="P16" s="55">
        <v>4</v>
      </c>
    </row>
    <row r="17" spans="1:16" x14ac:dyDescent="0.25">
      <c r="A17" s="33">
        <v>12</v>
      </c>
      <c r="B17" s="54">
        <v>171</v>
      </c>
      <c r="C17" s="16">
        <v>55</v>
      </c>
      <c r="D17" s="16">
        <v>73</v>
      </c>
      <c r="E17" s="16">
        <v>38</v>
      </c>
      <c r="F17" s="16">
        <v>5</v>
      </c>
      <c r="G17" s="54">
        <v>62</v>
      </c>
      <c r="H17" s="34">
        <v>16</v>
      </c>
      <c r="I17" s="34">
        <v>37</v>
      </c>
      <c r="J17" s="34">
        <v>9</v>
      </c>
      <c r="K17" s="34" t="s">
        <v>9</v>
      </c>
      <c r="L17" s="54">
        <v>109</v>
      </c>
      <c r="M17" s="34">
        <v>39</v>
      </c>
      <c r="N17" s="34">
        <v>36</v>
      </c>
      <c r="O17" s="55">
        <v>29</v>
      </c>
      <c r="P17" s="55">
        <v>5</v>
      </c>
    </row>
    <row r="18" spans="1:16" x14ac:dyDescent="0.25">
      <c r="A18" s="33">
        <v>13</v>
      </c>
      <c r="B18" s="54">
        <v>219</v>
      </c>
      <c r="C18" s="16">
        <v>67</v>
      </c>
      <c r="D18" s="16">
        <v>77</v>
      </c>
      <c r="E18" s="16">
        <v>51</v>
      </c>
      <c r="F18" s="16">
        <v>24</v>
      </c>
      <c r="G18" s="54">
        <v>44</v>
      </c>
      <c r="H18" s="34">
        <v>9</v>
      </c>
      <c r="I18" s="34">
        <v>23</v>
      </c>
      <c r="J18" s="34">
        <v>9</v>
      </c>
      <c r="K18" s="34">
        <v>3</v>
      </c>
      <c r="L18" s="54">
        <v>175</v>
      </c>
      <c r="M18" s="34">
        <v>58</v>
      </c>
      <c r="N18" s="34">
        <v>54</v>
      </c>
      <c r="O18" s="55">
        <v>42</v>
      </c>
      <c r="P18" s="55">
        <v>21</v>
      </c>
    </row>
    <row r="19" spans="1:16" x14ac:dyDescent="0.25">
      <c r="A19" s="33">
        <v>14</v>
      </c>
      <c r="B19" s="54">
        <v>209</v>
      </c>
      <c r="C19" s="16">
        <v>67</v>
      </c>
      <c r="D19" s="16">
        <v>64</v>
      </c>
      <c r="E19" s="16">
        <v>47</v>
      </c>
      <c r="F19" s="16">
        <v>31</v>
      </c>
      <c r="G19" s="54">
        <v>56</v>
      </c>
      <c r="H19" s="34">
        <v>17</v>
      </c>
      <c r="I19" s="34">
        <v>22</v>
      </c>
      <c r="J19" s="34">
        <v>8</v>
      </c>
      <c r="K19" s="34">
        <v>9</v>
      </c>
      <c r="L19" s="54">
        <v>153</v>
      </c>
      <c r="M19" s="34">
        <v>50</v>
      </c>
      <c r="N19" s="34">
        <v>42</v>
      </c>
      <c r="O19" s="55">
        <v>39</v>
      </c>
      <c r="P19" s="55">
        <v>22</v>
      </c>
    </row>
    <row r="20" spans="1:16" x14ac:dyDescent="0.25">
      <c r="A20" s="36">
        <v>15</v>
      </c>
      <c r="B20" s="56">
        <v>123</v>
      </c>
      <c r="C20" s="16">
        <v>35</v>
      </c>
      <c r="D20" s="16">
        <v>57</v>
      </c>
      <c r="E20" s="16">
        <v>22</v>
      </c>
      <c r="F20" s="16">
        <v>9</v>
      </c>
      <c r="G20" s="56">
        <v>52</v>
      </c>
      <c r="H20" s="57">
        <v>10</v>
      </c>
      <c r="I20" s="57">
        <v>33</v>
      </c>
      <c r="J20" s="57">
        <v>9</v>
      </c>
      <c r="K20" s="57" t="s">
        <v>9</v>
      </c>
      <c r="L20" s="56">
        <v>71</v>
      </c>
      <c r="M20" s="57">
        <v>25</v>
      </c>
      <c r="N20" s="57">
        <v>24</v>
      </c>
      <c r="O20" s="58">
        <v>13</v>
      </c>
      <c r="P20" s="58">
        <v>9</v>
      </c>
    </row>
    <row r="21" spans="1:16" ht="26.25" customHeight="1" x14ac:dyDescent="0.25">
      <c r="A21" s="117" t="s">
        <v>30</v>
      </c>
      <c r="B21" s="117"/>
      <c r="C21" s="117"/>
      <c r="D21" s="117"/>
      <c r="E21" s="117"/>
      <c r="F21" s="117"/>
      <c r="G21" s="117"/>
      <c r="H21" s="117"/>
      <c r="I21" s="117"/>
      <c r="J21" s="117"/>
      <c r="K21" s="117"/>
      <c r="L21" s="117"/>
      <c r="M21" s="117"/>
      <c r="N21" s="117"/>
      <c r="O21" s="117"/>
      <c r="P21" s="117"/>
    </row>
    <row r="22" spans="1:16" x14ac:dyDescent="0.25">
      <c r="A22" s="104" t="s">
        <v>38</v>
      </c>
      <c r="B22" s="104"/>
      <c r="C22" s="104"/>
      <c r="D22" s="104"/>
      <c r="E22" s="104"/>
      <c r="F22" s="104"/>
      <c r="G22" s="104"/>
      <c r="H22" s="104"/>
      <c r="I22" s="104"/>
      <c r="J22" s="104"/>
      <c r="K22" s="104"/>
      <c r="L22" s="104"/>
      <c r="M22" s="104"/>
      <c r="N22" s="104"/>
      <c r="O22" s="104"/>
      <c r="P22" s="104"/>
    </row>
  </sheetData>
  <mergeCells count="8">
    <mergeCell ref="A21:P21"/>
    <mergeCell ref="A22:P22"/>
    <mergeCell ref="A1:P1"/>
    <mergeCell ref="A2:A4"/>
    <mergeCell ref="B2:P2"/>
    <mergeCell ref="G3:K3"/>
    <mergeCell ref="L3:P3"/>
    <mergeCell ref="B3:F3"/>
  </mergeCells>
  <pageMargins left="0.75" right="0.75" top="1" bottom="1" header="0" footer="0"/>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zoomScaleNormal="100" workbookViewId="0">
      <selection sqref="A1:B1"/>
    </sheetView>
  </sheetViews>
  <sheetFormatPr baseColWidth="10" defaultColWidth="11.44140625" defaultRowHeight="13.2" x14ac:dyDescent="0.25"/>
  <cols>
    <col min="1" max="1" width="18" style="60" customWidth="1"/>
    <col min="2" max="2" width="106.44140625" style="60" customWidth="1"/>
    <col min="3" max="3" width="42.44140625" style="60" customWidth="1"/>
    <col min="4" max="16384" width="11.44140625" style="60"/>
  </cols>
  <sheetData>
    <row r="1" spans="1:3" ht="15" thickBot="1" x14ac:dyDescent="0.35">
      <c r="A1" s="120" t="s">
        <v>39</v>
      </c>
      <c r="B1" s="121"/>
      <c r="C1" s="59"/>
    </row>
    <row r="2" spans="1:3" ht="13.8" thickBot="1" x14ac:dyDescent="0.3">
      <c r="A2" s="61" t="s">
        <v>40</v>
      </c>
      <c r="B2" s="62" t="s">
        <v>64</v>
      </c>
    </row>
    <row r="3" spans="1:3" ht="14.4" x14ac:dyDescent="0.3">
      <c r="A3" s="63" t="s">
        <v>41</v>
      </c>
      <c r="B3" s="64" t="s">
        <v>54</v>
      </c>
      <c r="C3" s="59"/>
    </row>
    <row r="4" spans="1:3" ht="14.4" x14ac:dyDescent="0.3">
      <c r="A4" s="65" t="s">
        <v>42</v>
      </c>
      <c r="B4" s="66" t="s">
        <v>55</v>
      </c>
      <c r="C4" s="59"/>
    </row>
    <row r="5" spans="1:3" ht="14.4" x14ac:dyDescent="0.3">
      <c r="A5" s="65" t="s">
        <v>43</v>
      </c>
      <c r="B5" s="66" t="s">
        <v>56</v>
      </c>
      <c r="C5" s="59"/>
    </row>
    <row r="6" spans="1:3" ht="14.4" x14ac:dyDescent="0.3">
      <c r="A6" s="67" t="s">
        <v>44</v>
      </c>
      <c r="B6" s="68" t="s">
        <v>57</v>
      </c>
      <c r="C6" s="59"/>
    </row>
    <row r="7" spans="1:3" ht="23.4" thickBot="1" x14ac:dyDescent="0.35">
      <c r="A7" s="67" t="s">
        <v>45</v>
      </c>
      <c r="B7" s="68" t="s">
        <v>63</v>
      </c>
      <c r="C7" s="59"/>
    </row>
    <row r="8" spans="1:3" ht="14.4" x14ac:dyDescent="0.3">
      <c r="A8" s="69" t="s">
        <v>46</v>
      </c>
      <c r="B8" s="84" t="s">
        <v>78</v>
      </c>
      <c r="C8" s="59"/>
    </row>
    <row r="9" spans="1:3" ht="409.6" x14ac:dyDescent="0.3">
      <c r="A9" s="65" t="s">
        <v>47</v>
      </c>
      <c r="B9" s="85" t="s">
        <v>87</v>
      </c>
      <c r="C9" s="59"/>
    </row>
    <row r="10" spans="1:3" ht="14.4" x14ac:dyDescent="0.3">
      <c r="A10" s="67" t="s">
        <v>48</v>
      </c>
      <c r="B10" s="68" t="s">
        <v>58</v>
      </c>
      <c r="C10" s="59"/>
    </row>
    <row r="11" spans="1:3" ht="24.6" thickBot="1" x14ac:dyDescent="0.35">
      <c r="A11" s="70" t="s">
        <v>49</v>
      </c>
      <c r="B11" s="66" t="s">
        <v>79</v>
      </c>
      <c r="C11" s="59"/>
    </row>
    <row r="12" spans="1:3" ht="35.4" thickBot="1" x14ac:dyDescent="0.35">
      <c r="A12" s="75" t="s">
        <v>60</v>
      </c>
      <c r="B12" s="76" t="s">
        <v>88</v>
      </c>
      <c r="C12" s="59"/>
    </row>
    <row r="13" spans="1:3" ht="24" thickBot="1" x14ac:dyDescent="0.35">
      <c r="A13" s="75" t="s">
        <v>59</v>
      </c>
      <c r="B13" s="76" t="s">
        <v>61</v>
      </c>
      <c r="C13" s="59"/>
    </row>
    <row r="14" spans="1:3" ht="36" x14ac:dyDescent="0.3">
      <c r="A14" s="63" t="s">
        <v>50</v>
      </c>
      <c r="B14" s="64" t="s">
        <v>62</v>
      </c>
      <c r="C14" s="59"/>
    </row>
    <row r="15" spans="1:3" ht="24" x14ac:dyDescent="0.3">
      <c r="A15" s="63" t="s">
        <v>51</v>
      </c>
      <c r="B15" s="64" t="s">
        <v>62</v>
      </c>
      <c r="C15" s="59"/>
    </row>
    <row r="16" spans="1:3" ht="24" x14ac:dyDescent="0.3">
      <c r="A16" s="65" t="s">
        <v>52</v>
      </c>
      <c r="B16" s="66" t="s">
        <v>62</v>
      </c>
      <c r="C16" s="59"/>
    </row>
    <row r="17" spans="1:3" ht="36.75" customHeight="1" thickBot="1" x14ac:dyDescent="0.35">
      <c r="A17" s="70" t="s">
        <v>53</v>
      </c>
      <c r="B17" s="71" t="s">
        <v>86</v>
      </c>
      <c r="C17" s="59"/>
    </row>
  </sheetData>
  <mergeCells count="1">
    <mergeCell ref="A1:B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zoomScaleNormal="100" workbookViewId="0">
      <selection sqref="A1:P1"/>
    </sheetView>
  </sheetViews>
  <sheetFormatPr baseColWidth="10" defaultColWidth="11.44140625" defaultRowHeight="13.2" x14ac:dyDescent="0.25"/>
  <cols>
    <col min="3" max="4" width="8.6640625" customWidth="1"/>
    <col min="5" max="5" width="9.6640625" customWidth="1"/>
    <col min="6" max="6" width="10.6640625" customWidth="1"/>
    <col min="7" max="7" width="8" customWidth="1"/>
    <col min="8" max="9" width="7.6640625" customWidth="1"/>
    <col min="10" max="10" width="9.6640625" customWidth="1"/>
    <col min="11" max="11" width="10.6640625" customWidth="1"/>
    <col min="12" max="12" width="8" customWidth="1"/>
    <col min="13" max="14" width="7.6640625" customWidth="1"/>
    <col min="15" max="15" width="9.6640625" customWidth="1"/>
    <col min="16" max="16" width="10.6640625" customWidth="1"/>
  </cols>
  <sheetData>
    <row r="1" spans="1:17" x14ac:dyDescent="0.25">
      <c r="A1" s="93" t="s">
        <v>80</v>
      </c>
      <c r="B1" s="94"/>
      <c r="C1" s="94"/>
      <c r="D1" s="94"/>
      <c r="E1" s="94"/>
      <c r="F1" s="94"/>
      <c r="G1" s="94"/>
      <c r="H1" s="94"/>
      <c r="I1" s="94"/>
      <c r="J1" s="94"/>
      <c r="K1" s="94"/>
      <c r="L1" s="94"/>
      <c r="M1" s="94"/>
      <c r="N1" s="94"/>
      <c r="O1" s="94"/>
      <c r="P1" s="94"/>
    </row>
    <row r="2" spans="1:17" ht="12.75" customHeight="1" x14ac:dyDescent="0.25">
      <c r="A2" s="95" t="s">
        <v>0</v>
      </c>
      <c r="B2" s="98" t="s">
        <v>2</v>
      </c>
      <c r="C2" s="98"/>
      <c r="D2" s="98"/>
      <c r="E2" s="98"/>
      <c r="F2" s="98"/>
      <c r="G2" s="98"/>
      <c r="H2" s="98"/>
      <c r="I2" s="98"/>
      <c r="J2" s="98"/>
      <c r="K2" s="98"/>
      <c r="L2" s="98"/>
      <c r="M2" s="98"/>
      <c r="N2" s="98"/>
      <c r="O2" s="98"/>
      <c r="P2" s="98"/>
    </row>
    <row r="3" spans="1:17" x14ac:dyDescent="0.25">
      <c r="A3" s="96"/>
      <c r="B3" s="99" t="s">
        <v>1</v>
      </c>
      <c r="C3" s="99"/>
      <c r="D3" s="99"/>
      <c r="E3" s="99"/>
      <c r="F3" s="99"/>
      <c r="G3" s="100" t="s">
        <v>3</v>
      </c>
      <c r="H3" s="100"/>
      <c r="I3" s="100"/>
      <c r="J3" s="100"/>
      <c r="K3" s="100"/>
      <c r="L3" s="100" t="s">
        <v>4</v>
      </c>
      <c r="M3" s="100"/>
      <c r="N3" s="100"/>
      <c r="O3" s="100"/>
      <c r="P3" s="100"/>
    </row>
    <row r="4" spans="1:17" ht="22.8" x14ac:dyDescent="0.25">
      <c r="A4" s="97"/>
      <c r="B4" s="77" t="s">
        <v>1</v>
      </c>
      <c r="C4" s="81" t="s">
        <v>5</v>
      </c>
      <c r="D4" s="81" t="s">
        <v>6</v>
      </c>
      <c r="E4" s="81" t="s">
        <v>7</v>
      </c>
      <c r="F4" s="82" t="s">
        <v>8</v>
      </c>
      <c r="G4" s="77" t="s">
        <v>1</v>
      </c>
      <c r="H4" s="2" t="s">
        <v>5</v>
      </c>
      <c r="I4" s="2" t="s">
        <v>6</v>
      </c>
      <c r="J4" s="2" t="s">
        <v>7</v>
      </c>
      <c r="K4" s="3" t="s">
        <v>8</v>
      </c>
      <c r="L4" s="77" t="s">
        <v>1</v>
      </c>
      <c r="M4" s="2" t="s">
        <v>5</v>
      </c>
      <c r="N4" s="2" t="s">
        <v>6</v>
      </c>
      <c r="O4" s="2" t="s">
        <v>7</v>
      </c>
      <c r="P4" s="3" t="s">
        <v>8</v>
      </c>
    </row>
    <row r="5" spans="1:17" x14ac:dyDescent="0.25">
      <c r="A5" s="4" t="s">
        <v>1</v>
      </c>
      <c r="B5" s="15">
        <v>2391</v>
      </c>
      <c r="C5" s="15">
        <v>753</v>
      </c>
      <c r="D5" s="15">
        <v>892</v>
      </c>
      <c r="E5" s="15">
        <v>501</v>
      </c>
      <c r="F5" s="15">
        <v>245</v>
      </c>
      <c r="G5" s="15">
        <v>984</v>
      </c>
      <c r="H5" s="15">
        <v>275</v>
      </c>
      <c r="I5" s="15">
        <v>469</v>
      </c>
      <c r="J5" s="15">
        <v>163</v>
      </c>
      <c r="K5" s="15">
        <v>77</v>
      </c>
      <c r="L5" s="15">
        <v>1407</v>
      </c>
      <c r="M5" s="15">
        <v>478</v>
      </c>
      <c r="N5" s="15">
        <v>423</v>
      </c>
      <c r="O5" s="15">
        <v>338</v>
      </c>
      <c r="P5" s="15">
        <v>168</v>
      </c>
      <c r="Q5" s="5"/>
    </row>
    <row r="6" spans="1:17" x14ac:dyDescent="0.25">
      <c r="A6" s="6">
        <v>1</v>
      </c>
      <c r="B6" s="15">
        <v>193</v>
      </c>
      <c r="C6" s="16">
        <v>48</v>
      </c>
      <c r="D6" s="16">
        <v>52</v>
      </c>
      <c r="E6" s="16">
        <v>37</v>
      </c>
      <c r="F6" s="16">
        <v>56</v>
      </c>
      <c r="G6" s="15">
        <v>81</v>
      </c>
      <c r="H6" s="16">
        <v>20</v>
      </c>
      <c r="I6" s="16">
        <v>28</v>
      </c>
      <c r="J6" s="16">
        <v>16</v>
      </c>
      <c r="K6" s="16">
        <v>17</v>
      </c>
      <c r="L6" s="15">
        <v>112</v>
      </c>
      <c r="M6" s="16">
        <v>28</v>
      </c>
      <c r="N6" s="16">
        <v>24</v>
      </c>
      <c r="O6" s="16">
        <v>21</v>
      </c>
      <c r="P6" s="16">
        <v>39</v>
      </c>
      <c r="Q6" s="5"/>
    </row>
    <row r="7" spans="1:17" x14ac:dyDescent="0.25">
      <c r="A7" s="6">
        <v>2</v>
      </c>
      <c r="B7" s="15">
        <v>124</v>
      </c>
      <c r="C7" s="16">
        <v>42</v>
      </c>
      <c r="D7" s="16">
        <v>36</v>
      </c>
      <c r="E7" s="16">
        <v>26</v>
      </c>
      <c r="F7" s="16">
        <v>20</v>
      </c>
      <c r="G7" s="15">
        <v>30</v>
      </c>
      <c r="H7" s="16">
        <v>8</v>
      </c>
      <c r="I7" s="16">
        <v>11</v>
      </c>
      <c r="J7" s="16">
        <v>7</v>
      </c>
      <c r="K7" s="16">
        <v>4</v>
      </c>
      <c r="L7" s="15">
        <v>94</v>
      </c>
      <c r="M7" s="16">
        <v>34</v>
      </c>
      <c r="N7" s="16">
        <v>25</v>
      </c>
      <c r="O7" s="16">
        <v>19</v>
      </c>
      <c r="P7" s="16">
        <v>16</v>
      </c>
      <c r="Q7" s="5"/>
    </row>
    <row r="8" spans="1:17" x14ac:dyDescent="0.25">
      <c r="A8" s="6">
        <v>3</v>
      </c>
      <c r="B8" s="15">
        <v>158</v>
      </c>
      <c r="C8" s="16">
        <v>38</v>
      </c>
      <c r="D8" s="16">
        <v>50</v>
      </c>
      <c r="E8" s="16">
        <v>35</v>
      </c>
      <c r="F8" s="16">
        <v>35</v>
      </c>
      <c r="G8" s="15">
        <v>69</v>
      </c>
      <c r="H8" s="16">
        <v>14</v>
      </c>
      <c r="I8" s="16">
        <v>28</v>
      </c>
      <c r="J8" s="16">
        <v>13</v>
      </c>
      <c r="K8" s="16">
        <v>14</v>
      </c>
      <c r="L8" s="15">
        <v>89</v>
      </c>
      <c r="M8" s="16">
        <v>24</v>
      </c>
      <c r="N8" s="16">
        <v>22</v>
      </c>
      <c r="O8" s="16">
        <v>22</v>
      </c>
      <c r="P8" s="16">
        <v>21</v>
      </c>
      <c r="Q8" s="5"/>
    </row>
    <row r="9" spans="1:17" x14ac:dyDescent="0.25">
      <c r="A9" s="7">
        <v>4</v>
      </c>
      <c r="B9" s="15">
        <v>196</v>
      </c>
      <c r="C9" s="16">
        <v>64</v>
      </c>
      <c r="D9" s="16">
        <v>84</v>
      </c>
      <c r="E9" s="16">
        <v>39</v>
      </c>
      <c r="F9" s="16">
        <v>9</v>
      </c>
      <c r="G9" s="15">
        <v>115</v>
      </c>
      <c r="H9" s="16">
        <v>35</v>
      </c>
      <c r="I9" s="16">
        <v>56</v>
      </c>
      <c r="J9" s="16">
        <v>18</v>
      </c>
      <c r="K9" s="16">
        <v>6</v>
      </c>
      <c r="L9" s="15">
        <v>81</v>
      </c>
      <c r="M9" s="16">
        <v>29</v>
      </c>
      <c r="N9" s="16">
        <v>28</v>
      </c>
      <c r="O9" s="16">
        <v>21</v>
      </c>
      <c r="P9" s="16">
        <v>3</v>
      </c>
      <c r="Q9" s="5"/>
    </row>
    <row r="10" spans="1:17" x14ac:dyDescent="0.25">
      <c r="A10" s="6">
        <v>5</v>
      </c>
      <c r="B10" s="15">
        <v>134</v>
      </c>
      <c r="C10" s="16">
        <v>42</v>
      </c>
      <c r="D10" s="16">
        <v>42</v>
      </c>
      <c r="E10" s="16">
        <v>26</v>
      </c>
      <c r="F10" s="16">
        <v>24</v>
      </c>
      <c r="G10" s="15">
        <v>47</v>
      </c>
      <c r="H10" s="16">
        <v>14</v>
      </c>
      <c r="I10" s="16">
        <v>19</v>
      </c>
      <c r="J10" s="16">
        <v>9</v>
      </c>
      <c r="K10" s="16">
        <v>5</v>
      </c>
      <c r="L10" s="15">
        <v>87</v>
      </c>
      <c r="M10" s="16">
        <v>28</v>
      </c>
      <c r="N10" s="16">
        <v>23</v>
      </c>
      <c r="O10" s="16">
        <v>17</v>
      </c>
      <c r="P10" s="16">
        <v>19</v>
      </c>
      <c r="Q10" s="5"/>
    </row>
    <row r="11" spans="1:17" x14ac:dyDescent="0.25">
      <c r="A11" s="6">
        <v>6</v>
      </c>
      <c r="B11" s="15">
        <v>134</v>
      </c>
      <c r="C11" s="16">
        <v>43</v>
      </c>
      <c r="D11" s="16">
        <v>46</v>
      </c>
      <c r="E11" s="16">
        <v>31</v>
      </c>
      <c r="F11" s="16">
        <v>14</v>
      </c>
      <c r="G11" s="15">
        <v>49</v>
      </c>
      <c r="H11" s="16">
        <v>12</v>
      </c>
      <c r="I11" s="16">
        <v>21</v>
      </c>
      <c r="J11" s="16">
        <v>10</v>
      </c>
      <c r="K11" s="16">
        <v>6</v>
      </c>
      <c r="L11" s="15">
        <v>85</v>
      </c>
      <c r="M11" s="16">
        <v>31</v>
      </c>
      <c r="N11" s="16">
        <v>25</v>
      </c>
      <c r="O11" s="16">
        <v>21</v>
      </c>
      <c r="P11" s="16">
        <v>8</v>
      </c>
      <c r="Q11" s="5"/>
    </row>
    <row r="12" spans="1:17" x14ac:dyDescent="0.25">
      <c r="A12" s="6">
        <v>7</v>
      </c>
      <c r="B12" s="15">
        <v>159</v>
      </c>
      <c r="C12" s="16">
        <v>53</v>
      </c>
      <c r="D12" s="16">
        <v>67</v>
      </c>
      <c r="E12" s="16">
        <v>31</v>
      </c>
      <c r="F12" s="16">
        <v>8</v>
      </c>
      <c r="G12" s="15">
        <v>61</v>
      </c>
      <c r="H12" s="16">
        <v>16</v>
      </c>
      <c r="I12" s="16">
        <v>34</v>
      </c>
      <c r="J12" s="16">
        <v>9</v>
      </c>
      <c r="K12" s="16">
        <v>2</v>
      </c>
      <c r="L12" s="15">
        <v>98</v>
      </c>
      <c r="M12" s="16">
        <v>37</v>
      </c>
      <c r="N12" s="16">
        <v>33</v>
      </c>
      <c r="O12" s="16">
        <v>22</v>
      </c>
      <c r="P12" s="16">
        <v>6</v>
      </c>
      <c r="Q12" s="5"/>
    </row>
    <row r="13" spans="1:17" x14ac:dyDescent="0.25">
      <c r="A13" s="6">
        <v>8</v>
      </c>
      <c r="B13" s="15">
        <v>156</v>
      </c>
      <c r="C13" s="16">
        <v>63</v>
      </c>
      <c r="D13" s="16">
        <v>56</v>
      </c>
      <c r="E13" s="16">
        <v>31</v>
      </c>
      <c r="F13" s="16">
        <v>6</v>
      </c>
      <c r="G13" s="15">
        <v>97</v>
      </c>
      <c r="H13" s="16">
        <v>43</v>
      </c>
      <c r="I13" s="16">
        <v>37</v>
      </c>
      <c r="J13" s="16">
        <v>15</v>
      </c>
      <c r="K13" s="16">
        <v>2</v>
      </c>
      <c r="L13" s="15">
        <v>59</v>
      </c>
      <c r="M13" s="16">
        <v>20</v>
      </c>
      <c r="N13" s="16">
        <v>19</v>
      </c>
      <c r="O13" s="16">
        <v>16</v>
      </c>
      <c r="P13" s="16">
        <v>4</v>
      </c>
      <c r="Q13" s="5"/>
    </row>
    <row r="14" spans="1:17" x14ac:dyDescent="0.25">
      <c r="A14" s="6">
        <v>9</v>
      </c>
      <c r="B14" s="15">
        <v>134</v>
      </c>
      <c r="C14" s="16">
        <v>37</v>
      </c>
      <c r="D14" s="16">
        <v>63</v>
      </c>
      <c r="E14" s="16">
        <v>26</v>
      </c>
      <c r="F14" s="16">
        <v>8</v>
      </c>
      <c r="G14" s="15">
        <v>69</v>
      </c>
      <c r="H14" s="16">
        <v>15</v>
      </c>
      <c r="I14" s="16">
        <v>41</v>
      </c>
      <c r="J14" s="16">
        <v>10</v>
      </c>
      <c r="K14" s="16">
        <v>3</v>
      </c>
      <c r="L14" s="15">
        <v>65</v>
      </c>
      <c r="M14" s="16">
        <v>22</v>
      </c>
      <c r="N14" s="16">
        <v>22</v>
      </c>
      <c r="O14" s="16">
        <v>16</v>
      </c>
      <c r="P14" s="16">
        <v>5</v>
      </c>
      <c r="Q14" s="5"/>
    </row>
    <row r="15" spans="1:17" x14ac:dyDescent="0.25">
      <c r="A15" s="6">
        <v>10</v>
      </c>
      <c r="B15" s="15">
        <v>144</v>
      </c>
      <c r="C15" s="16">
        <v>45</v>
      </c>
      <c r="D15" s="16">
        <v>61</v>
      </c>
      <c r="E15" s="16">
        <v>30</v>
      </c>
      <c r="F15" s="16">
        <v>8</v>
      </c>
      <c r="G15" s="15">
        <v>72</v>
      </c>
      <c r="H15" s="16">
        <v>20</v>
      </c>
      <c r="I15" s="16">
        <v>38</v>
      </c>
      <c r="J15" s="16">
        <v>11</v>
      </c>
      <c r="K15" s="16">
        <v>3</v>
      </c>
      <c r="L15" s="15">
        <v>72</v>
      </c>
      <c r="M15" s="16">
        <v>25</v>
      </c>
      <c r="N15" s="16">
        <v>23</v>
      </c>
      <c r="O15" s="16">
        <v>19</v>
      </c>
      <c r="P15" s="16">
        <v>5</v>
      </c>
      <c r="Q15" s="5"/>
    </row>
    <row r="16" spans="1:17" x14ac:dyDescent="0.25">
      <c r="A16" s="6">
        <v>11</v>
      </c>
      <c r="B16" s="15">
        <v>154</v>
      </c>
      <c r="C16" s="16">
        <v>48</v>
      </c>
      <c r="D16" s="16">
        <v>72</v>
      </c>
      <c r="E16" s="16">
        <v>32</v>
      </c>
      <c r="F16" s="16">
        <v>2</v>
      </c>
      <c r="G16" s="15">
        <v>63</v>
      </c>
      <c r="H16" s="16">
        <v>14</v>
      </c>
      <c r="I16" s="16">
        <v>40</v>
      </c>
      <c r="J16" s="16">
        <v>8</v>
      </c>
      <c r="K16" s="16">
        <v>1</v>
      </c>
      <c r="L16" s="15">
        <v>91</v>
      </c>
      <c r="M16" s="16">
        <v>34</v>
      </c>
      <c r="N16" s="16">
        <v>32</v>
      </c>
      <c r="O16" s="16">
        <v>24</v>
      </c>
      <c r="P16" s="16">
        <v>1</v>
      </c>
      <c r="Q16" s="5"/>
    </row>
    <row r="17" spans="1:17" x14ac:dyDescent="0.25">
      <c r="A17" s="6">
        <v>12</v>
      </c>
      <c r="B17" s="15">
        <v>175</v>
      </c>
      <c r="C17" s="16">
        <v>57</v>
      </c>
      <c r="D17" s="16">
        <v>71</v>
      </c>
      <c r="E17" s="16">
        <v>39</v>
      </c>
      <c r="F17" s="16">
        <v>8</v>
      </c>
      <c r="G17" s="15">
        <v>68</v>
      </c>
      <c r="H17" s="16">
        <v>18</v>
      </c>
      <c r="I17" s="16">
        <v>37</v>
      </c>
      <c r="J17" s="16">
        <v>11</v>
      </c>
      <c r="K17" s="16">
        <v>2</v>
      </c>
      <c r="L17" s="15">
        <v>107</v>
      </c>
      <c r="M17" s="16">
        <v>39</v>
      </c>
      <c r="N17" s="16">
        <v>34</v>
      </c>
      <c r="O17" s="16">
        <v>28</v>
      </c>
      <c r="P17" s="16">
        <v>6</v>
      </c>
      <c r="Q17" s="5"/>
    </row>
    <row r="18" spans="1:17" x14ac:dyDescent="0.25">
      <c r="A18" s="6">
        <v>13</v>
      </c>
      <c r="B18" s="15">
        <v>220</v>
      </c>
      <c r="C18" s="16">
        <v>70</v>
      </c>
      <c r="D18" s="16">
        <v>76</v>
      </c>
      <c r="E18" s="16">
        <v>54</v>
      </c>
      <c r="F18" s="16">
        <v>20</v>
      </c>
      <c r="G18" s="15">
        <v>50</v>
      </c>
      <c r="H18" s="16">
        <v>14</v>
      </c>
      <c r="I18" s="16">
        <v>24</v>
      </c>
      <c r="J18" s="16">
        <v>9</v>
      </c>
      <c r="K18" s="16">
        <v>3</v>
      </c>
      <c r="L18" s="15">
        <v>170</v>
      </c>
      <c r="M18" s="16">
        <v>56</v>
      </c>
      <c r="N18" s="16">
        <v>52</v>
      </c>
      <c r="O18" s="16">
        <v>45</v>
      </c>
      <c r="P18" s="16">
        <v>17</v>
      </c>
      <c r="Q18" s="5"/>
    </row>
    <row r="19" spans="1:17" x14ac:dyDescent="0.25">
      <c r="A19" s="6">
        <v>14</v>
      </c>
      <c r="B19" s="15">
        <v>182</v>
      </c>
      <c r="C19" s="16">
        <v>64</v>
      </c>
      <c r="D19" s="16">
        <v>60</v>
      </c>
      <c r="E19" s="16">
        <v>40</v>
      </c>
      <c r="F19" s="16">
        <v>18</v>
      </c>
      <c r="G19" s="15">
        <v>56</v>
      </c>
      <c r="H19" s="16">
        <v>19</v>
      </c>
      <c r="I19" s="16">
        <v>22</v>
      </c>
      <c r="J19" s="16">
        <v>9</v>
      </c>
      <c r="K19" s="16">
        <v>6</v>
      </c>
      <c r="L19" s="15">
        <v>126</v>
      </c>
      <c r="M19" s="16">
        <v>45</v>
      </c>
      <c r="N19" s="16">
        <v>38</v>
      </c>
      <c r="O19" s="16">
        <v>31</v>
      </c>
      <c r="P19" s="16">
        <v>12</v>
      </c>
      <c r="Q19" s="5"/>
    </row>
    <row r="20" spans="1:17" x14ac:dyDescent="0.25">
      <c r="A20" s="9">
        <v>15</v>
      </c>
      <c r="B20" s="15">
        <v>128</v>
      </c>
      <c r="C20" s="16">
        <v>39</v>
      </c>
      <c r="D20" s="16">
        <v>56</v>
      </c>
      <c r="E20" s="16">
        <v>24</v>
      </c>
      <c r="F20" s="16">
        <v>9</v>
      </c>
      <c r="G20" s="15">
        <v>57</v>
      </c>
      <c r="H20" s="16">
        <v>13</v>
      </c>
      <c r="I20" s="16">
        <v>33</v>
      </c>
      <c r="J20" s="16">
        <v>8</v>
      </c>
      <c r="K20" s="16">
        <v>3</v>
      </c>
      <c r="L20" s="15">
        <v>71</v>
      </c>
      <c r="M20" s="16">
        <v>26</v>
      </c>
      <c r="N20" s="16">
        <v>23</v>
      </c>
      <c r="O20" s="16">
        <v>16</v>
      </c>
      <c r="P20" s="16">
        <v>6</v>
      </c>
      <c r="Q20" s="5"/>
    </row>
    <row r="21" spans="1:17" ht="12.75" customHeight="1" x14ac:dyDescent="0.25">
      <c r="A21" s="91" t="s">
        <v>65</v>
      </c>
      <c r="B21" s="91"/>
      <c r="C21" s="91"/>
      <c r="D21" s="91"/>
      <c r="E21" s="91"/>
      <c r="F21" s="91"/>
      <c r="G21" s="91"/>
      <c r="H21" s="91"/>
      <c r="I21" s="91"/>
      <c r="J21" s="91"/>
      <c r="K21" s="91"/>
      <c r="L21" s="91"/>
      <c r="M21" s="91"/>
      <c r="N21" s="91"/>
      <c r="O21" s="91"/>
      <c r="P21" s="91"/>
    </row>
    <row r="22" spans="1:17" ht="10.5" customHeight="1" x14ac:dyDescent="0.25">
      <c r="A22" s="92"/>
      <c r="B22" s="92"/>
      <c r="C22" s="92"/>
      <c r="D22" s="92"/>
      <c r="E22" s="92"/>
      <c r="F22" s="92"/>
      <c r="G22" s="92"/>
      <c r="H22" s="92"/>
      <c r="I22" s="92"/>
      <c r="J22" s="92"/>
      <c r="K22" s="92"/>
      <c r="L22" s="92"/>
      <c r="M22" s="92"/>
      <c r="N22" s="92"/>
      <c r="O22" s="92"/>
      <c r="P22" s="92"/>
    </row>
    <row r="23" spans="1:17" ht="12.75" customHeight="1" x14ac:dyDescent="0.25">
      <c r="A23" s="92" t="s">
        <v>81</v>
      </c>
      <c r="B23" s="92"/>
      <c r="C23" s="92"/>
      <c r="D23" s="92"/>
      <c r="E23" s="92"/>
      <c r="F23" s="92"/>
      <c r="G23" s="92"/>
      <c r="H23" s="92"/>
      <c r="I23" s="92"/>
      <c r="J23" s="92"/>
      <c r="K23" s="92"/>
      <c r="L23" s="92"/>
      <c r="M23" s="92"/>
      <c r="N23" s="92"/>
      <c r="O23" s="92"/>
      <c r="P23" s="92"/>
    </row>
    <row r="25" spans="1:17" ht="12.75" customHeight="1" x14ac:dyDescent="0.25">
      <c r="A25" s="83"/>
      <c r="B25" s="5"/>
      <c r="C25" s="5"/>
      <c r="D25" s="5"/>
      <c r="E25" s="5"/>
      <c r="F25" s="5"/>
      <c r="G25" s="5"/>
      <c r="H25" s="5"/>
      <c r="I25" s="5"/>
      <c r="J25" s="5"/>
      <c r="K25" s="5"/>
      <c r="L25" s="5"/>
      <c r="M25" s="5"/>
      <c r="N25" s="5"/>
      <c r="O25" s="5"/>
      <c r="P25" s="5"/>
    </row>
  </sheetData>
  <mergeCells count="8">
    <mergeCell ref="A21:P22"/>
    <mergeCell ref="A23:P23"/>
    <mergeCell ref="A1:P1"/>
    <mergeCell ref="A2:A4"/>
    <mergeCell ref="B2:P2"/>
    <mergeCell ref="B3:F3"/>
    <mergeCell ref="G3:K3"/>
    <mergeCell ref="L3:P3"/>
  </mergeCells>
  <pageMargins left="0.70866141732283472" right="0.70866141732283472" top="0.74803149606299213" bottom="0.74803149606299213" header="0.31496062992125984" footer="0.31496062992125984"/>
  <pageSetup scale="9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zoomScaleNormal="100" workbookViewId="0">
      <selection sqref="A1:P1"/>
    </sheetView>
  </sheetViews>
  <sheetFormatPr baseColWidth="10" defaultColWidth="11.44140625" defaultRowHeight="13.2" x14ac:dyDescent="0.25"/>
  <cols>
    <col min="3" max="4" width="8.6640625" customWidth="1"/>
    <col min="5" max="5" width="9.6640625" customWidth="1"/>
    <col min="6" max="6" width="10.6640625" customWidth="1"/>
    <col min="7" max="7" width="8" customWidth="1"/>
    <col min="8" max="9" width="7.6640625" customWidth="1"/>
    <col min="10" max="10" width="9.6640625" customWidth="1"/>
    <col min="11" max="11" width="10.6640625" customWidth="1"/>
    <col min="12" max="12" width="8" customWidth="1"/>
    <col min="13" max="14" width="7.6640625" customWidth="1"/>
    <col min="15" max="15" width="9.6640625" customWidth="1"/>
    <col min="16" max="16" width="10.6640625" customWidth="1"/>
  </cols>
  <sheetData>
    <row r="1" spans="1:17" x14ac:dyDescent="0.25">
      <c r="A1" s="93" t="s">
        <v>76</v>
      </c>
      <c r="B1" s="94"/>
      <c r="C1" s="94"/>
      <c r="D1" s="94"/>
      <c r="E1" s="94"/>
      <c r="F1" s="94"/>
      <c r="G1" s="94"/>
      <c r="H1" s="94"/>
      <c r="I1" s="94"/>
      <c r="J1" s="94"/>
      <c r="K1" s="94"/>
      <c r="L1" s="94"/>
      <c r="M1" s="94"/>
      <c r="N1" s="94"/>
      <c r="O1" s="94"/>
      <c r="P1" s="94"/>
    </row>
    <row r="2" spans="1:17" ht="12.75" customHeight="1" x14ac:dyDescent="0.25">
      <c r="A2" s="95" t="s">
        <v>0</v>
      </c>
      <c r="B2" s="98" t="s">
        <v>2</v>
      </c>
      <c r="C2" s="98"/>
      <c r="D2" s="98"/>
      <c r="E2" s="98"/>
      <c r="F2" s="98"/>
      <c r="G2" s="98"/>
      <c r="H2" s="98"/>
      <c r="I2" s="98"/>
      <c r="J2" s="98"/>
      <c r="K2" s="98"/>
      <c r="L2" s="98"/>
      <c r="M2" s="98"/>
      <c r="N2" s="98"/>
      <c r="O2" s="98"/>
      <c r="P2" s="98"/>
    </row>
    <row r="3" spans="1:17" x14ac:dyDescent="0.25">
      <c r="A3" s="96"/>
      <c r="B3" s="99" t="s">
        <v>1</v>
      </c>
      <c r="C3" s="99"/>
      <c r="D3" s="99"/>
      <c r="E3" s="99"/>
      <c r="F3" s="99"/>
      <c r="G3" s="100" t="s">
        <v>3</v>
      </c>
      <c r="H3" s="100"/>
      <c r="I3" s="100"/>
      <c r="J3" s="100"/>
      <c r="K3" s="100"/>
      <c r="L3" s="100" t="s">
        <v>4</v>
      </c>
      <c r="M3" s="100"/>
      <c r="N3" s="100"/>
      <c r="O3" s="100"/>
      <c r="P3" s="100"/>
    </row>
    <row r="4" spans="1:17" ht="22.8" x14ac:dyDescent="0.25">
      <c r="A4" s="97"/>
      <c r="B4" s="77" t="s">
        <v>1</v>
      </c>
      <c r="C4" s="81" t="s">
        <v>5</v>
      </c>
      <c r="D4" s="81" t="s">
        <v>6</v>
      </c>
      <c r="E4" s="81" t="s">
        <v>7</v>
      </c>
      <c r="F4" s="82" t="s">
        <v>8</v>
      </c>
      <c r="G4" s="77" t="s">
        <v>1</v>
      </c>
      <c r="H4" s="2" t="s">
        <v>5</v>
      </c>
      <c r="I4" s="2" t="s">
        <v>6</v>
      </c>
      <c r="J4" s="2" t="s">
        <v>7</v>
      </c>
      <c r="K4" s="3" t="s">
        <v>8</v>
      </c>
      <c r="L4" s="77" t="s">
        <v>1</v>
      </c>
      <c r="M4" s="2" t="s">
        <v>5</v>
      </c>
      <c r="N4" s="2" t="s">
        <v>6</v>
      </c>
      <c r="O4" s="2" t="s">
        <v>7</v>
      </c>
      <c r="P4" s="3" t="s">
        <v>8</v>
      </c>
    </row>
    <row r="5" spans="1:17" s="88" customFormat="1" x14ac:dyDescent="0.25">
      <c r="A5" s="4" t="s">
        <v>1</v>
      </c>
      <c r="B5" s="15">
        <v>2385</v>
      </c>
      <c r="C5" s="15">
        <v>745</v>
      </c>
      <c r="D5" s="15">
        <v>893</v>
      </c>
      <c r="E5" s="15">
        <v>497</v>
      </c>
      <c r="F5" s="15">
        <v>250</v>
      </c>
      <c r="G5" s="15">
        <v>978</v>
      </c>
      <c r="H5" s="15">
        <v>272</v>
      </c>
      <c r="I5" s="15">
        <v>469</v>
      </c>
      <c r="J5" s="15">
        <v>159</v>
      </c>
      <c r="K5" s="15">
        <v>78</v>
      </c>
      <c r="L5" s="15">
        <v>1407</v>
      </c>
      <c r="M5" s="15">
        <v>473</v>
      </c>
      <c r="N5" s="15">
        <v>424</v>
      </c>
      <c r="O5" s="15">
        <v>338</v>
      </c>
      <c r="P5" s="15">
        <v>172</v>
      </c>
      <c r="Q5" s="87"/>
    </row>
    <row r="6" spans="1:17" x14ac:dyDescent="0.25">
      <c r="A6" s="6">
        <v>1</v>
      </c>
      <c r="B6" s="15">
        <v>194</v>
      </c>
      <c r="C6" s="16">
        <v>48</v>
      </c>
      <c r="D6" s="16">
        <v>52</v>
      </c>
      <c r="E6" s="16">
        <v>36</v>
      </c>
      <c r="F6" s="16">
        <v>58</v>
      </c>
      <c r="G6" s="15">
        <v>82</v>
      </c>
      <c r="H6" s="16">
        <v>20</v>
      </c>
      <c r="I6" s="16">
        <v>28</v>
      </c>
      <c r="J6" s="16">
        <v>15</v>
      </c>
      <c r="K6" s="16">
        <v>19</v>
      </c>
      <c r="L6" s="15">
        <v>112</v>
      </c>
      <c r="M6" s="16">
        <v>28</v>
      </c>
      <c r="N6" s="16">
        <v>24</v>
      </c>
      <c r="O6" s="16">
        <v>21</v>
      </c>
      <c r="P6" s="16">
        <v>39</v>
      </c>
      <c r="Q6" s="5"/>
    </row>
    <row r="7" spans="1:17" x14ac:dyDescent="0.25">
      <c r="A7" s="6">
        <v>2</v>
      </c>
      <c r="B7" s="15">
        <v>125</v>
      </c>
      <c r="C7" s="16">
        <v>42</v>
      </c>
      <c r="D7" s="16">
        <v>36</v>
      </c>
      <c r="E7" s="16">
        <v>26</v>
      </c>
      <c r="F7" s="16">
        <v>21</v>
      </c>
      <c r="G7" s="15">
        <v>30</v>
      </c>
      <c r="H7" s="16">
        <v>8</v>
      </c>
      <c r="I7" s="16">
        <v>11</v>
      </c>
      <c r="J7" s="16">
        <v>7</v>
      </c>
      <c r="K7" s="16">
        <v>4</v>
      </c>
      <c r="L7" s="15">
        <v>95</v>
      </c>
      <c r="M7" s="16">
        <v>34</v>
      </c>
      <c r="N7" s="16">
        <v>25</v>
      </c>
      <c r="O7" s="16">
        <v>19</v>
      </c>
      <c r="P7" s="16">
        <v>17</v>
      </c>
      <c r="Q7" s="5"/>
    </row>
    <row r="8" spans="1:17" x14ac:dyDescent="0.25">
      <c r="A8" s="6">
        <v>3</v>
      </c>
      <c r="B8" s="15">
        <v>159</v>
      </c>
      <c r="C8" s="16">
        <v>39</v>
      </c>
      <c r="D8" s="16">
        <v>51</v>
      </c>
      <c r="E8" s="16">
        <v>36</v>
      </c>
      <c r="F8" s="16">
        <v>33</v>
      </c>
      <c r="G8" s="15">
        <v>67</v>
      </c>
      <c r="H8" s="16">
        <v>14</v>
      </c>
      <c r="I8" s="16">
        <v>28</v>
      </c>
      <c r="J8" s="16">
        <v>13</v>
      </c>
      <c r="K8" s="16">
        <v>12</v>
      </c>
      <c r="L8" s="15">
        <v>92</v>
      </c>
      <c r="M8" s="16">
        <v>25</v>
      </c>
      <c r="N8" s="16">
        <v>23</v>
      </c>
      <c r="O8" s="16">
        <v>23</v>
      </c>
      <c r="P8" s="16">
        <v>21</v>
      </c>
      <c r="Q8" s="5"/>
    </row>
    <row r="9" spans="1:17" x14ac:dyDescent="0.25">
      <c r="A9" s="7">
        <v>4</v>
      </c>
      <c r="B9" s="15">
        <v>195</v>
      </c>
      <c r="C9" s="16">
        <v>64</v>
      </c>
      <c r="D9" s="16">
        <v>84</v>
      </c>
      <c r="E9" s="16">
        <v>38</v>
      </c>
      <c r="F9" s="16">
        <v>9</v>
      </c>
      <c r="G9" s="15">
        <v>114</v>
      </c>
      <c r="H9" s="16">
        <v>35</v>
      </c>
      <c r="I9" s="16">
        <v>56</v>
      </c>
      <c r="J9" s="16">
        <v>17</v>
      </c>
      <c r="K9" s="16">
        <v>6</v>
      </c>
      <c r="L9" s="15">
        <v>81</v>
      </c>
      <c r="M9" s="16">
        <v>29</v>
      </c>
      <c r="N9" s="16">
        <v>28</v>
      </c>
      <c r="O9" s="16">
        <v>21</v>
      </c>
      <c r="P9" s="16">
        <v>3</v>
      </c>
      <c r="Q9" s="5"/>
    </row>
    <row r="10" spans="1:17" x14ac:dyDescent="0.25">
      <c r="A10" s="6">
        <v>5</v>
      </c>
      <c r="B10" s="15">
        <v>129</v>
      </c>
      <c r="C10" s="16">
        <v>38</v>
      </c>
      <c r="D10" s="16">
        <v>41</v>
      </c>
      <c r="E10" s="16">
        <v>26</v>
      </c>
      <c r="F10" s="16">
        <v>24</v>
      </c>
      <c r="G10" s="15">
        <v>46</v>
      </c>
      <c r="H10" s="16">
        <v>13</v>
      </c>
      <c r="I10" s="16">
        <v>19</v>
      </c>
      <c r="J10" s="16">
        <v>9</v>
      </c>
      <c r="K10" s="16">
        <v>5</v>
      </c>
      <c r="L10" s="15">
        <v>83</v>
      </c>
      <c r="M10" s="16">
        <v>25</v>
      </c>
      <c r="N10" s="16">
        <v>22</v>
      </c>
      <c r="O10" s="16">
        <v>17</v>
      </c>
      <c r="P10" s="16">
        <v>19</v>
      </c>
      <c r="Q10" s="5"/>
    </row>
    <row r="11" spans="1:17" x14ac:dyDescent="0.25">
      <c r="A11" s="6">
        <v>6</v>
      </c>
      <c r="B11" s="15">
        <v>130</v>
      </c>
      <c r="C11" s="16">
        <v>40</v>
      </c>
      <c r="D11" s="16">
        <v>46</v>
      </c>
      <c r="E11" s="16">
        <v>31</v>
      </c>
      <c r="F11" s="16">
        <v>13</v>
      </c>
      <c r="G11" s="15">
        <v>47</v>
      </c>
      <c r="H11" s="16">
        <v>11</v>
      </c>
      <c r="I11" s="16">
        <v>21</v>
      </c>
      <c r="J11" s="16">
        <v>10</v>
      </c>
      <c r="K11" s="16">
        <v>5</v>
      </c>
      <c r="L11" s="15">
        <v>83</v>
      </c>
      <c r="M11" s="16">
        <v>29</v>
      </c>
      <c r="N11" s="16">
        <v>25</v>
      </c>
      <c r="O11" s="16">
        <v>21</v>
      </c>
      <c r="P11" s="16">
        <v>8</v>
      </c>
      <c r="Q11" s="5"/>
    </row>
    <row r="12" spans="1:17" x14ac:dyDescent="0.25">
      <c r="A12" s="6">
        <v>7</v>
      </c>
      <c r="B12" s="15">
        <v>158</v>
      </c>
      <c r="C12" s="16">
        <v>51</v>
      </c>
      <c r="D12" s="16">
        <v>67</v>
      </c>
      <c r="E12" s="16">
        <v>31</v>
      </c>
      <c r="F12" s="16">
        <v>9</v>
      </c>
      <c r="G12" s="15">
        <v>60</v>
      </c>
      <c r="H12" s="16">
        <v>15</v>
      </c>
      <c r="I12" s="16">
        <v>34</v>
      </c>
      <c r="J12" s="16">
        <v>9</v>
      </c>
      <c r="K12" s="16">
        <v>2</v>
      </c>
      <c r="L12" s="15">
        <v>98</v>
      </c>
      <c r="M12" s="16">
        <v>36</v>
      </c>
      <c r="N12" s="16">
        <v>33</v>
      </c>
      <c r="O12" s="16">
        <v>22</v>
      </c>
      <c r="P12" s="16">
        <v>7</v>
      </c>
      <c r="Q12" s="5"/>
    </row>
    <row r="13" spans="1:17" x14ac:dyDescent="0.25">
      <c r="A13" s="6">
        <v>8</v>
      </c>
      <c r="B13" s="15">
        <v>156</v>
      </c>
      <c r="C13" s="16">
        <v>63</v>
      </c>
      <c r="D13" s="16">
        <v>56</v>
      </c>
      <c r="E13" s="16">
        <v>31</v>
      </c>
      <c r="F13" s="16">
        <v>6</v>
      </c>
      <c r="G13" s="15">
        <v>97</v>
      </c>
      <c r="H13" s="16">
        <v>43</v>
      </c>
      <c r="I13" s="16">
        <v>37</v>
      </c>
      <c r="J13" s="16">
        <v>15</v>
      </c>
      <c r="K13" s="16">
        <v>2</v>
      </c>
      <c r="L13" s="15">
        <v>59</v>
      </c>
      <c r="M13" s="16">
        <v>20</v>
      </c>
      <c r="N13" s="16">
        <v>19</v>
      </c>
      <c r="O13" s="16">
        <v>16</v>
      </c>
      <c r="P13" s="16">
        <v>4</v>
      </c>
      <c r="Q13" s="5"/>
    </row>
    <row r="14" spans="1:17" x14ac:dyDescent="0.25">
      <c r="A14" s="6">
        <v>9</v>
      </c>
      <c r="B14" s="15">
        <v>134</v>
      </c>
      <c r="C14" s="16">
        <v>37</v>
      </c>
      <c r="D14" s="16">
        <v>63</v>
      </c>
      <c r="E14" s="16">
        <v>26</v>
      </c>
      <c r="F14" s="16">
        <v>8</v>
      </c>
      <c r="G14" s="15">
        <v>69</v>
      </c>
      <c r="H14" s="16">
        <v>15</v>
      </c>
      <c r="I14" s="16">
        <v>41</v>
      </c>
      <c r="J14" s="16">
        <v>10</v>
      </c>
      <c r="K14" s="16">
        <v>3</v>
      </c>
      <c r="L14" s="15">
        <v>65</v>
      </c>
      <c r="M14" s="16">
        <v>22</v>
      </c>
      <c r="N14" s="16">
        <v>22</v>
      </c>
      <c r="O14" s="16">
        <v>16</v>
      </c>
      <c r="P14" s="16">
        <v>5</v>
      </c>
      <c r="Q14" s="5"/>
    </row>
    <row r="15" spans="1:17" x14ac:dyDescent="0.25">
      <c r="A15" s="6">
        <v>10</v>
      </c>
      <c r="B15" s="15">
        <v>145</v>
      </c>
      <c r="C15" s="16">
        <v>46</v>
      </c>
      <c r="D15" s="16">
        <v>61</v>
      </c>
      <c r="E15" s="16">
        <v>29</v>
      </c>
      <c r="F15" s="16">
        <v>9</v>
      </c>
      <c r="G15" s="15">
        <v>72</v>
      </c>
      <c r="H15" s="16">
        <v>20</v>
      </c>
      <c r="I15" s="16">
        <v>38</v>
      </c>
      <c r="J15" s="16">
        <v>10</v>
      </c>
      <c r="K15" s="16">
        <v>4</v>
      </c>
      <c r="L15" s="15">
        <v>73</v>
      </c>
      <c r="M15" s="16">
        <v>26</v>
      </c>
      <c r="N15" s="16">
        <v>23</v>
      </c>
      <c r="O15" s="16">
        <v>19</v>
      </c>
      <c r="P15" s="16">
        <v>5</v>
      </c>
      <c r="Q15" s="5"/>
    </row>
    <row r="16" spans="1:17" x14ac:dyDescent="0.25">
      <c r="A16" s="6">
        <v>11</v>
      </c>
      <c r="B16" s="15">
        <v>155</v>
      </c>
      <c r="C16" s="16">
        <v>47</v>
      </c>
      <c r="D16" s="16">
        <v>72</v>
      </c>
      <c r="E16" s="16">
        <v>32</v>
      </c>
      <c r="F16" s="16">
        <v>4</v>
      </c>
      <c r="G16" s="15">
        <v>63</v>
      </c>
      <c r="H16" s="16">
        <v>14</v>
      </c>
      <c r="I16" s="16">
        <v>40</v>
      </c>
      <c r="J16" s="16">
        <v>8</v>
      </c>
      <c r="K16" s="16">
        <v>1</v>
      </c>
      <c r="L16" s="15">
        <v>92</v>
      </c>
      <c r="M16" s="16">
        <v>33</v>
      </c>
      <c r="N16" s="16">
        <v>32</v>
      </c>
      <c r="O16" s="16">
        <v>24</v>
      </c>
      <c r="P16" s="16">
        <v>3</v>
      </c>
      <c r="Q16" s="5"/>
    </row>
    <row r="17" spans="1:17" x14ac:dyDescent="0.25">
      <c r="A17" s="6">
        <v>12</v>
      </c>
      <c r="B17" s="15">
        <v>175</v>
      </c>
      <c r="C17" s="16">
        <v>57</v>
      </c>
      <c r="D17" s="16">
        <v>71</v>
      </c>
      <c r="E17" s="16">
        <v>39</v>
      </c>
      <c r="F17" s="16">
        <v>8</v>
      </c>
      <c r="G17" s="15">
        <v>68</v>
      </c>
      <c r="H17" s="16">
        <v>18</v>
      </c>
      <c r="I17" s="16">
        <v>37</v>
      </c>
      <c r="J17" s="16">
        <v>11</v>
      </c>
      <c r="K17" s="16">
        <v>2</v>
      </c>
      <c r="L17" s="15">
        <v>107</v>
      </c>
      <c r="M17" s="16">
        <v>39</v>
      </c>
      <c r="N17" s="16">
        <v>34</v>
      </c>
      <c r="O17" s="16">
        <v>28</v>
      </c>
      <c r="P17" s="16">
        <v>6</v>
      </c>
      <c r="Q17" s="5"/>
    </row>
    <row r="18" spans="1:17" x14ac:dyDescent="0.25">
      <c r="A18" s="6">
        <v>13</v>
      </c>
      <c r="B18" s="15">
        <v>218</v>
      </c>
      <c r="C18" s="16">
        <v>70</v>
      </c>
      <c r="D18" s="16">
        <v>76</v>
      </c>
      <c r="E18" s="16">
        <v>52</v>
      </c>
      <c r="F18" s="16">
        <v>20</v>
      </c>
      <c r="G18" s="15">
        <v>49</v>
      </c>
      <c r="H18" s="16">
        <v>14</v>
      </c>
      <c r="I18" s="16">
        <v>24</v>
      </c>
      <c r="J18" s="16">
        <v>8</v>
      </c>
      <c r="K18" s="16">
        <v>3</v>
      </c>
      <c r="L18" s="15">
        <v>169</v>
      </c>
      <c r="M18" s="16">
        <v>56</v>
      </c>
      <c r="N18" s="16">
        <v>52</v>
      </c>
      <c r="O18" s="16">
        <v>44</v>
      </c>
      <c r="P18" s="16">
        <v>17</v>
      </c>
      <c r="Q18" s="5"/>
    </row>
    <row r="19" spans="1:17" x14ac:dyDescent="0.25">
      <c r="A19" s="6">
        <v>14</v>
      </c>
      <c r="B19" s="15">
        <v>182</v>
      </c>
      <c r="C19" s="16">
        <v>63</v>
      </c>
      <c r="D19" s="16">
        <v>60</v>
      </c>
      <c r="E19" s="16">
        <v>40</v>
      </c>
      <c r="F19" s="16">
        <v>19</v>
      </c>
      <c r="G19" s="15">
        <v>57</v>
      </c>
      <c r="H19" s="16">
        <v>19</v>
      </c>
      <c r="I19" s="16">
        <v>22</v>
      </c>
      <c r="J19" s="16">
        <v>9</v>
      </c>
      <c r="K19" s="16">
        <v>7</v>
      </c>
      <c r="L19" s="15">
        <v>125</v>
      </c>
      <c r="M19" s="16">
        <v>44</v>
      </c>
      <c r="N19" s="16">
        <v>38</v>
      </c>
      <c r="O19" s="16">
        <v>31</v>
      </c>
      <c r="P19" s="16">
        <v>12</v>
      </c>
      <c r="Q19" s="5"/>
    </row>
    <row r="20" spans="1:17" x14ac:dyDescent="0.25">
      <c r="A20" s="9">
        <v>15</v>
      </c>
      <c r="B20" s="15">
        <v>130</v>
      </c>
      <c r="C20" s="16">
        <v>40</v>
      </c>
      <c r="D20" s="16">
        <v>57</v>
      </c>
      <c r="E20" s="16">
        <v>24</v>
      </c>
      <c r="F20" s="16">
        <v>9</v>
      </c>
      <c r="G20" s="15">
        <v>57</v>
      </c>
      <c r="H20" s="16">
        <v>13</v>
      </c>
      <c r="I20" s="16">
        <v>33</v>
      </c>
      <c r="J20" s="16">
        <v>8</v>
      </c>
      <c r="K20" s="16">
        <v>3</v>
      </c>
      <c r="L20" s="15">
        <v>73</v>
      </c>
      <c r="M20" s="16">
        <v>27</v>
      </c>
      <c r="N20" s="16">
        <v>24</v>
      </c>
      <c r="O20" s="16">
        <v>16</v>
      </c>
      <c r="P20" s="16">
        <v>6</v>
      </c>
      <c r="Q20" s="5"/>
    </row>
    <row r="21" spans="1:17" ht="12.75" customHeight="1" x14ac:dyDescent="0.25">
      <c r="A21" s="91" t="s">
        <v>65</v>
      </c>
      <c r="B21" s="91"/>
      <c r="C21" s="91"/>
      <c r="D21" s="91"/>
      <c r="E21" s="91"/>
      <c r="F21" s="91"/>
      <c r="G21" s="91"/>
      <c r="H21" s="91"/>
      <c r="I21" s="91"/>
      <c r="J21" s="91"/>
      <c r="K21" s="91"/>
      <c r="L21" s="91"/>
      <c r="M21" s="91"/>
      <c r="N21" s="91"/>
      <c r="O21" s="91"/>
      <c r="P21" s="91"/>
    </row>
    <row r="22" spans="1:17" ht="10.5" customHeight="1" x14ac:dyDescent="0.25">
      <c r="A22" s="92"/>
      <c r="B22" s="92"/>
      <c r="C22" s="92"/>
      <c r="D22" s="92"/>
      <c r="E22" s="92"/>
      <c r="F22" s="92"/>
      <c r="G22" s="92"/>
      <c r="H22" s="92"/>
      <c r="I22" s="92"/>
      <c r="J22" s="92"/>
      <c r="K22" s="92"/>
      <c r="L22" s="92"/>
      <c r="M22" s="92"/>
      <c r="N22" s="92"/>
      <c r="O22" s="92"/>
      <c r="P22" s="92"/>
    </row>
    <row r="23" spans="1:17" ht="12.75" customHeight="1" x14ac:dyDescent="0.25">
      <c r="A23" s="92" t="s">
        <v>77</v>
      </c>
      <c r="B23" s="92"/>
      <c r="C23" s="92"/>
      <c r="D23" s="92"/>
      <c r="E23" s="92"/>
      <c r="F23" s="92"/>
      <c r="G23" s="92"/>
      <c r="H23" s="92"/>
      <c r="I23" s="92"/>
      <c r="J23" s="92"/>
      <c r="K23" s="92"/>
      <c r="L23" s="92"/>
      <c r="M23" s="92"/>
      <c r="N23" s="92"/>
      <c r="O23" s="92"/>
      <c r="P23" s="92"/>
    </row>
    <row r="25" spans="1:17" ht="12.75" customHeight="1" x14ac:dyDescent="0.25">
      <c r="A25" s="83"/>
      <c r="B25" s="5"/>
      <c r="C25" s="5"/>
      <c r="D25" s="5"/>
      <c r="E25" s="5"/>
      <c r="F25" s="5"/>
      <c r="G25" s="5"/>
      <c r="H25" s="5"/>
      <c r="I25" s="5"/>
      <c r="J25" s="5"/>
      <c r="K25" s="5"/>
      <c r="L25" s="5"/>
      <c r="M25" s="5"/>
      <c r="N25" s="5"/>
      <c r="O25" s="5"/>
      <c r="P25" s="5"/>
    </row>
  </sheetData>
  <mergeCells count="8">
    <mergeCell ref="A21:P22"/>
    <mergeCell ref="A23:P23"/>
    <mergeCell ref="A1:P1"/>
    <mergeCell ref="A2:A4"/>
    <mergeCell ref="G3:K3"/>
    <mergeCell ref="L3:P3"/>
    <mergeCell ref="B2:P2"/>
    <mergeCell ref="B3:F3"/>
  </mergeCells>
  <pageMargins left="0.70866141732283472" right="0.70866141732283472" top="0.74803149606299213" bottom="0.74803149606299213" header="0.31496062992125984" footer="0.31496062992125984"/>
  <pageSetup scale="9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zoomScaleNormal="100" workbookViewId="0">
      <selection sqref="A1:P1"/>
    </sheetView>
  </sheetViews>
  <sheetFormatPr baseColWidth="10" defaultColWidth="11.44140625" defaultRowHeight="13.2" x14ac:dyDescent="0.25"/>
  <cols>
    <col min="3" max="4" width="7.6640625" customWidth="1"/>
    <col min="5" max="5" width="9.6640625" customWidth="1"/>
    <col min="6" max="6" width="10.6640625" customWidth="1"/>
    <col min="7" max="7" width="8" customWidth="1"/>
    <col min="8" max="9" width="7.6640625" customWidth="1"/>
    <col min="10" max="10" width="9.6640625" customWidth="1"/>
    <col min="11" max="11" width="10.6640625" customWidth="1"/>
    <col min="12" max="12" width="8" customWidth="1"/>
    <col min="13" max="14" width="7.6640625" customWidth="1"/>
    <col min="15" max="15" width="9.6640625" customWidth="1"/>
    <col min="16" max="16" width="10.6640625" customWidth="1"/>
  </cols>
  <sheetData>
    <row r="1" spans="1:17" x14ac:dyDescent="0.25">
      <c r="A1" s="93" t="s">
        <v>74</v>
      </c>
      <c r="B1" s="94"/>
      <c r="C1" s="94"/>
      <c r="D1" s="94"/>
      <c r="E1" s="94"/>
      <c r="F1" s="94"/>
      <c r="G1" s="94"/>
      <c r="H1" s="94"/>
      <c r="I1" s="94"/>
      <c r="J1" s="94"/>
      <c r="K1" s="94"/>
      <c r="L1" s="94"/>
      <c r="M1" s="94"/>
      <c r="N1" s="94"/>
      <c r="O1" s="94"/>
      <c r="P1" s="94"/>
    </row>
    <row r="2" spans="1:17" ht="12.75" customHeight="1" x14ac:dyDescent="0.25">
      <c r="A2" s="95" t="s">
        <v>0</v>
      </c>
      <c r="B2" s="98" t="s">
        <v>2</v>
      </c>
      <c r="C2" s="98"/>
      <c r="D2" s="98"/>
      <c r="E2" s="98"/>
      <c r="F2" s="98"/>
      <c r="G2" s="98"/>
      <c r="H2" s="98"/>
      <c r="I2" s="98"/>
      <c r="J2" s="98"/>
      <c r="K2" s="98"/>
      <c r="L2" s="98"/>
      <c r="M2" s="98"/>
      <c r="N2" s="98"/>
      <c r="O2" s="98"/>
      <c r="P2" s="98"/>
    </row>
    <row r="3" spans="1:17" x14ac:dyDescent="0.25">
      <c r="A3" s="96"/>
      <c r="B3" s="99" t="s">
        <v>1</v>
      </c>
      <c r="C3" s="99"/>
      <c r="D3" s="99"/>
      <c r="E3" s="99"/>
      <c r="F3" s="99"/>
      <c r="G3" s="98" t="s">
        <v>3</v>
      </c>
      <c r="H3" s="98"/>
      <c r="I3" s="98"/>
      <c r="J3" s="98"/>
      <c r="K3" s="98"/>
      <c r="L3" s="98" t="s">
        <v>4</v>
      </c>
      <c r="M3" s="98"/>
      <c r="N3" s="98"/>
      <c r="O3" s="98"/>
      <c r="P3" s="98"/>
    </row>
    <row r="4" spans="1:17" ht="22.8" x14ac:dyDescent="0.25">
      <c r="A4" s="97"/>
      <c r="B4" s="77" t="s">
        <v>1</v>
      </c>
      <c r="C4" s="81" t="s">
        <v>5</v>
      </c>
      <c r="D4" s="81" t="s">
        <v>6</v>
      </c>
      <c r="E4" s="81" t="s">
        <v>7</v>
      </c>
      <c r="F4" s="82" t="s">
        <v>8</v>
      </c>
      <c r="G4" s="77" t="s">
        <v>1</v>
      </c>
      <c r="H4" s="2" t="s">
        <v>5</v>
      </c>
      <c r="I4" s="2" t="s">
        <v>6</v>
      </c>
      <c r="J4" s="2" t="s">
        <v>7</v>
      </c>
      <c r="K4" s="3" t="s">
        <v>8</v>
      </c>
      <c r="L4" s="77" t="s">
        <v>1</v>
      </c>
      <c r="M4" s="2" t="s">
        <v>5</v>
      </c>
      <c r="N4" s="2" t="s">
        <v>6</v>
      </c>
      <c r="O4" s="2" t="s">
        <v>7</v>
      </c>
      <c r="P4" s="3" t="s">
        <v>8</v>
      </c>
    </row>
    <row r="5" spans="1:17" x14ac:dyDescent="0.25">
      <c r="A5" s="4" t="s">
        <v>1</v>
      </c>
      <c r="B5" s="15">
        <v>2385</v>
      </c>
      <c r="C5" s="15">
        <v>744</v>
      </c>
      <c r="D5" s="15">
        <v>890</v>
      </c>
      <c r="E5" s="15">
        <v>498</v>
      </c>
      <c r="F5" s="15">
        <v>253</v>
      </c>
      <c r="G5" s="15">
        <v>977</v>
      </c>
      <c r="H5" s="15">
        <v>272</v>
      </c>
      <c r="I5" s="15">
        <v>468</v>
      </c>
      <c r="J5" s="15">
        <v>159</v>
      </c>
      <c r="K5" s="15">
        <v>78</v>
      </c>
      <c r="L5" s="15">
        <v>1408</v>
      </c>
      <c r="M5" s="15">
        <v>472</v>
      </c>
      <c r="N5" s="15">
        <v>422</v>
      </c>
      <c r="O5" s="15">
        <v>339</v>
      </c>
      <c r="P5" s="15">
        <v>175</v>
      </c>
      <c r="Q5" s="5"/>
    </row>
    <row r="6" spans="1:17" x14ac:dyDescent="0.25">
      <c r="A6" s="6">
        <v>1</v>
      </c>
      <c r="B6" s="15">
        <v>192</v>
      </c>
      <c r="C6" s="16">
        <v>47</v>
      </c>
      <c r="D6" s="16">
        <v>52</v>
      </c>
      <c r="E6" s="16">
        <v>34</v>
      </c>
      <c r="F6" s="16">
        <v>59</v>
      </c>
      <c r="G6" s="15">
        <v>79</v>
      </c>
      <c r="H6" s="16">
        <v>20</v>
      </c>
      <c r="I6" s="16">
        <v>28</v>
      </c>
      <c r="J6" s="16">
        <v>13</v>
      </c>
      <c r="K6" s="16">
        <v>18</v>
      </c>
      <c r="L6" s="15">
        <v>113</v>
      </c>
      <c r="M6" s="16">
        <v>27</v>
      </c>
      <c r="N6" s="16">
        <v>24</v>
      </c>
      <c r="O6" s="16">
        <v>21</v>
      </c>
      <c r="P6" s="16">
        <v>41</v>
      </c>
      <c r="Q6" s="5"/>
    </row>
    <row r="7" spans="1:17" x14ac:dyDescent="0.25">
      <c r="A7" s="6">
        <v>2</v>
      </c>
      <c r="B7" s="15">
        <v>125</v>
      </c>
      <c r="C7" s="16">
        <v>41</v>
      </c>
      <c r="D7" s="16">
        <v>36</v>
      </c>
      <c r="E7" s="16">
        <v>26</v>
      </c>
      <c r="F7" s="16">
        <v>22</v>
      </c>
      <c r="G7" s="15">
        <v>31</v>
      </c>
      <c r="H7" s="16">
        <v>8</v>
      </c>
      <c r="I7" s="16">
        <v>11</v>
      </c>
      <c r="J7" s="16">
        <v>7</v>
      </c>
      <c r="K7" s="16">
        <v>5</v>
      </c>
      <c r="L7" s="15">
        <v>94</v>
      </c>
      <c r="M7" s="16">
        <v>33</v>
      </c>
      <c r="N7" s="16">
        <v>25</v>
      </c>
      <c r="O7" s="16">
        <v>19</v>
      </c>
      <c r="P7" s="16">
        <v>17</v>
      </c>
      <c r="Q7" s="5"/>
    </row>
    <row r="8" spans="1:17" x14ac:dyDescent="0.25">
      <c r="A8" s="6">
        <v>3</v>
      </c>
      <c r="B8" s="15">
        <v>161</v>
      </c>
      <c r="C8" s="16">
        <v>40</v>
      </c>
      <c r="D8" s="16">
        <v>51</v>
      </c>
      <c r="E8" s="16">
        <v>36</v>
      </c>
      <c r="F8" s="16">
        <v>34</v>
      </c>
      <c r="G8" s="15">
        <v>67</v>
      </c>
      <c r="H8" s="16">
        <v>14</v>
      </c>
      <c r="I8" s="16">
        <v>28</v>
      </c>
      <c r="J8" s="16">
        <v>13</v>
      </c>
      <c r="K8" s="16">
        <v>12</v>
      </c>
      <c r="L8" s="15">
        <v>94</v>
      </c>
      <c r="M8" s="16">
        <v>26</v>
      </c>
      <c r="N8" s="16">
        <v>23</v>
      </c>
      <c r="O8" s="16">
        <v>23</v>
      </c>
      <c r="P8" s="16">
        <v>22</v>
      </c>
      <c r="Q8" s="5"/>
    </row>
    <row r="9" spans="1:17" x14ac:dyDescent="0.25">
      <c r="A9" s="7">
        <v>4</v>
      </c>
      <c r="B9" s="15">
        <v>195</v>
      </c>
      <c r="C9" s="16">
        <v>64</v>
      </c>
      <c r="D9" s="16">
        <v>82</v>
      </c>
      <c r="E9" s="16">
        <v>39</v>
      </c>
      <c r="F9" s="16">
        <v>10</v>
      </c>
      <c r="G9" s="15">
        <v>115</v>
      </c>
      <c r="H9" s="16">
        <v>35</v>
      </c>
      <c r="I9" s="16">
        <v>55</v>
      </c>
      <c r="J9" s="16">
        <v>18</v>
      </c>
      <c r="K9" s="16">
        <v>7</v>
      </c>
      <c r="L9" s="15">
        <v>80</v>
      </c>
      <c r="M9" s="16">
        <v>29</v>
      </c>
      <c r="N9" s="16">
        <v>27</v>
      </c>
      <c r="O9" s="16">
        <v>21</v>
      </c>
      <c r="P9" s="16">
        <v>3</v>
      </c>
      <c r="Q9" s="5"/>
    </row>
    <row r="10" spans="1:17" x14ac:dyDescent="0.25">
      <c r="A10" s="6">
        <v>5</v>
      </c>
      <c r="B10" s="15">
        <v>132</v>
      </c>
      <c r="C10" s="16">
        <v>38</v>
      </c>
      <c r="D10" s="16">
        <v>41</v>
      </c>
      <c r="E10" s="16">
        <v>28</v>
      </c>
      <c r="F10" s="16">
        <v>25</v>
      </c>
      <c r="G10" s="15">
        <v>48</v>
      </c>
      <c r="H10" s="16">
        <v>13</v>
      </c>
      <c r="I10" s="16">
        <v>19</v>
      </c>
      <c r="J10" s="16">
        <v>10</v>
      </c>
      <c r="K10" s="16">
        <v>6</v>
      </c>
      <c r="L10" s="15">
        <v>84</v>
      </c>
      <c r="M10" s="16">
        <v>25</v>
      </c>
      <c r="N10" s="16">
        <v>22</v>
      </c>
      <c r="O10" s="16">
        <v>18</v>
      </c>
      <c r="P10" s="16">
        <v>19</v>
      </c>
      <c r="Q10" s="5"/>
    </row>
    <row r="11" spans="1:17" x14ac:dyDescent="0.25">
      <c r="A11" s="6">
        <v>6</v>
      </c>
      <c r="B11" s="15">
        <v>130</v>
      </c>
      <c r="C11" s="16">
        <v>39</v>
      </c>
      <c r="D11" s="16">
        <v>46</v>
      </c>
      <c r="E11" s="16">
        <v>31</v>
      </c>
      <c r="F11" s="16">
        <v>14</v>
      </c>
      <c r="G11" s="15">
        <v>48</v>
      </c>
      <c r="H11" s="16">
        <v>11</v>
      </c>
      <c r="I11" s="16">
        <v>21</v>
      </c>
      <c r="J11" s="16">
        <v>10</v>
      </c>
      <c r="K11" s="16">
        <v>6</v>
      </c>
      <c r="L11" s="15">
        <v>82</v>
      </c>
      <c r="M11" s="16">
        <v>28</v>
      </c>
      <c r="N11" s="16">
        <v>25</v>
      </c>
      <c r="O11" s="16">
        <v>21</v>
      </c>
      <c r="P11" s="16">
        <v>8</v>
      </c>
      <c r="Q11" s="5"/>
    </row>
    <row r="12" spans="1:17" x14ac:dyDescent="0.25">
      <c r="A12" s="6">
        <v>7</v>
      </c>
      <c r="B12" s="15">
        <v>158</v>
      </c>
      <c r="C12" s="16">
        <v>51</v>
      </c>
      <c r="D12" s="16">
        <v>67</v>
      </c>
      <c r="E12" s="16">
        <v>31</v>
      </c>
      <c r="F12" s="16">
        <v>9</v>
      </c>
      <c r="G12" s="15">
        <v>60</v>
      </c>
      <c r="H12" s="16">
        <v>15</v>
      </c>
      <c r="I12" s="16">
        <v>34</v>
      </c>
      <c r="J12" s="16">
        <v>9</v>
      </c>
      <c r="K12" s="16">
        <v>2</v>
      </c>
      <c r="L12" s="15">
        <v>98</v>
      </c>
      <c r="M12" s="16">
        <v>36</v>
      </c>
      <c r="N12" s="16">
        <v>33</v>
      </c>
      <c r="O12" s="16">
        <v>22</v>
      </c>
      <c r="P12" s="16">
        <v>7</v>
      </c>
      <c r="Q12" s="5"/>
    </row>
    <row r="13" spans="1:17" x14ac:dyDescent="0.25">
      <c r="A13" s="6">
        <v>8</v>
      </c>
      <c r="B13" s="15">
        <v>156</v>
      </c>
      <c r="C13" s="16">
        <v>63</v>
      </c>
      <c r="D13" s="16">
        <v>56</v>
      </c>
      <c r="E13" s="16">
        <v>31</v>
      </c>
      <c r="F13" s="16">
        <v>6</v>
      </c>
      <c r="G13" s="15">
        <v>97</v>
      </c>
      <c r="H13" s="16">
        <v>43</v>
      </c>
      <c r="I13" s="16">
        <v>37</v>
      </c>
      <c r="J13" s="16">
        <v>15</v>
      </c>
      <c r="K13" s="16">
        <v>2</v>
      </c>
      <c r="L13" s="15">
        <v>59</v>
      </c>
      <c r="M13" s="16">
        <v>20</v>
      </c>
      <c r="N13" s="16">
        <v>19</v>
      </c>
      <c r="O13" s="16">
        <v>16</v>
      </c>
      <c r="P13" s="16">
        <v>4</v>
      </c>
      <c r="Q13" s="5"/>
    </row>
    <row r="14" spans="1:17" x14ac:dyDescent="0.25">
      <c r="A14" s="6">
        <v>9</v>
      </c>
      <c r="B14" s="15">
        <v>134</v>
      </c>
      <c r="C14" s="16">
        <v>37</v>
      </c>
      <c r="D14" s="16">
        <v>63</v>
      </c>
      <c r="E14" s="16">
        <v>26</v>
      </c>
      <c r="F14" s="16">
        <v>8</v>
      </c>
      <c r="G14" s="15">
        <v>69</v>
      </c>
      <c r="H14" s="16">
        <v>15</v>
      </c>
      <c r="I14" s="16">
        <v>41</v>
      </c>
      <c r="J14" s="16">
        <v>10</v>
      </c>
      <c r="K14" s="16">
        <v>3</v>
      </c>
      <c r="L14" s="15">
        <v>65</v>
      </c>
      <c r="M14" s="16">
        <v>22</v>
      </c>
      <c r="N14" s="16">
        <v>22</v>
      </c>
      <c r="O14" s="16">
        <v>16</v>
      </c>
      <c r="P14" s="16">
        <v>5</v>
      </c>
      <c r="Q14" s="5"/>
    </row>
    <row r="15" spans="1:17" x14ac:dyDescent="0.25">
      <c r="A15" s="6">
        <v>10</v>
      </c>
      <c r="B15" s="15">
        <v>144</v>
      </c>
      <c r="C15" s="16">
        <v>45</v>
      </c>
      <c r="D15" s="16">
        <v>60</v>
      </c>
      <c r="E15" s="16">
        <v>30</v>
      </c>
      <c r="F15" s="16">
        <v>9</v>
      </c>
      <c r="G15" s="15">
        <v>72</v>
      </c>
      <c r="H15" s="16">
        <v>20</v>
      </c>
      <c r="I15" s="16">
        <v>38</v>
      </c>
      <c r="J15" s="16">
        <v>10</v>
      </c>
      <c r="K15" s="16">
        <v>4</v>
      </c>
      <c r="L15" s="15">
        <v>72</v>
      </c>
      <c r="M15" s="16">
        <v>25</v>
      </c>
      <c r="N15" s="16">
        <v>22</v>
      </c>
      <c r="O15" s="16">
        <v>20</v>
      </c>
      <c r="P15" s="16">
        <v>5</v>
      </c>
      <c r="Q15" s="5"/>
    </row>
    <row r="16" spans="1:17" x14ac:dyDescent="0.25">
      <c r="A16" s="6">
        <v>11</v>
      </c>
      <c r="B16" s="15">
        <v>157</v>
      </c>
      <c r="C16" s="16">
        <v>48</v>
      </c>
      <c r="D16" s="16">
        <v>73</v>
      </c>
      <c r="E16" s="16">
        <v>32</v>
      </c>
      <c r="F16" s="16">
        <v>4</v>
      </c>
      <c r="G16" s="15">
        <v>63</v>
      </c>
      <c r="H16" s="16">
        <v>14</v>
      </c>
      <c r="I16" s="16">
        <v>40</v>
      </c>
      <c r="J16" s="16">
        <v>8</v>
      </c>
      <c r="K16" s="16">
        <v>1</v>
      </c>
      <c r="L16" s="15">
        <v>94</v>
      </c>
      <c r="M16" s="16">
        <v>34</v>
      </c>
      <c r="N16" s="16">
        <v>33</v>
      </c>
      <c r="O16" s="16">
        <v>24</v>
      </c>
      <c r="P16" s="16">
        <v>3</v>
      </c>
      <c r="Q16" s="5"/>
    </row>
    <row r="17" spans="1:17" x14ac:dyDescent="0.25">
      <c r="A17" s="6">
        <v>12</v>
      </c>
      <c r="B17" s="15">
        <v>176</v>
      </c>
      <c r="C17" s="16">
        <v>57</v>
      </c>
      <c r="D17" s="16">
        <v>71</v>
      </c>
      <c r="E17" s="16">
        <v>39</v>
      </c>
      <c r="F17" s="16">
        <v>9</v>
      </c>
      <c r="G17" s="15">
        <v>68</v>
      </c>
      <c r="H17" s="16">
        <v>18</v>
      </c>
      <c r="I17" s="16">
        <v>37</v>
      </c>
      <c r="J17" s="16">
        <v>11</v>
      </c>
      <c r="K17" s="16">
        <v>2</v>
      </c>
      <c r="L17" s="15">
        <v>108</v>
      </c>
      <c r="M17" s="16">
        <v>39</v>
      </c>
      <c r="N17" s="16">
        <v>34</v>
      </c>
      <c r="O17" s="16">
        <v>28</v>
      </c>
      <c r="P17" s="16">
        <v>7</v>
      </c>
      <c r="Q17" s="5"/>
    </row>
    <row r="18" spans="1:17" x14ac:dyDescent="0.25">
      <c r="A18" s="6">
        <v>13</v>
      </c>
      <c r="B18" s="15">
        <v>217</v>
      </c>
      <c r="C18" s="16">
        <v>70</v>
      </c>
      <c r="D18" s="16">
        <v>75</v>
      </c>
      <c r="E18" s="16">
        <v>52</v>
      </c>
      <c r="F18" s="16">
        <v>20</v>
      </c>
      <c r="G18" s="15">
        <v>49</v>
      </c>
      <c r="H18" s="16">
        <v>14</v>
      </c>
      <c r="I18" s="16">
        <v>24</v>
      </c>
      <c r="J18" s="16">
        <v>8</v>
      </c>
      <c r="K18" s="16">
        <v>3</v>
      </c>
      <c r="L18" s="15">
        <v>168</v>
      </c>
      <c r="M18" s="16">
        <v>56</v>
      </c>
      <c r="N18" s="16">
        <v>51</v>
      </c>
      <c r="O18" s="16">
        <v>44</v>
      </c>
      <c r="P18" s="16">
        <v>17</v>
      </c>
      <c r="Q18" s="5"/>
    </row>
    <row r="19" spans="1:17" x14ac:dyDescent="0.25">
      <c r="A19" s="6">
        <v>14</v>
      </c>
      <c r="B19" s="15">
        <v>180</v>
      </c>
      <c r="C19" s="16">
        <v>64</v>
      </c>
      <c r="D19" s="16">
        <v>60</v>
      </c>
      <c r="E19" s="16">
        <v>40</v>
      </c>
      <c r="F19" s="16">
        <v>16</v>
      </c>
      <c r="G19" s="15">
        <v>55</v>
      </c>
      <c r="H19" s="16">
        <v>19</v>
      </c>
      <c r="I19" s="16">
        <v>22</v>
      </c>
      <c r="J19" s="16">
        <v>9</v>
      </c>
      <c r="K19" s="16">
        <v>5</v>
      </c>
      <c r="L19" s="15">
        <v>125</v>
      </c>
      <c r="M19" s="16">
        <v>45</v>
      </c>
      <c r="N19" s="16">
        <v>38</v>
      </c>
      <c r="O19" s="16">
        <v>31</v>
      </c>
      <c r="P19" s="16">
        <v>11</v>
      </c>
      <c r="Q19" s="5"/>
    </row>
    <row r="20" spans="1:17" x14ac:dyDescent="0.25">
      <c r="A20" s="9">
        <v>15</v>
      </c>
      <c r="B20" s="15">
        <v>128</v>
      </c>
      <c r="C20" s="16">
        <v>40</v>
      </c>
      <c r="D20" s="16">
        <v>57</v>
      </c>
      <c r="E20" s="16">
        <v>23</v>
      </c>
      <c r="F20" s="16">
        <v>8</v>
      </c>
      <c r="G20" s="15">
        <v>56</v>
      </c>
      <c r="H20" s="16">
        <v>13</v>
      </c>
      <c r="I20" s="16">
        <v>33</v>
      </c>
      <c r="J20" s="16">
        <v>8</v>
      </c>
      <c r="K20" s="16">
        <v>2</v>
      </c>
      <c r="L20" s="15">
        <v>72</v>
      </c>
      <c r="M20" s="16">
        <v>27</v>
      </c>
      <c r="N20" s="16">
        <v>24</v>
      </c>
      <c r="O20" s="16">
        <v>15</v>
      </c>
      <c r="P20" s="16">
        <v>6</v>
      </c>
      <c r="Q20" s="5"/>
    </row>
    <row r="21" spans="1:17" ht="12.75" customHeight="1" x14ac:dyDescent="0.25">
      <c r="A21" s="91" t="s">
        <v>65</v>
      </c>
      <c r="B21" s="91"/>
      <c r="C21" s="91"/>
      <c r="D21" s="91"/>
      <c r="E21" s="91"/>
      <c r="F21" s="91"/>
      <c r="G21" s="91"/>
      <c r="H21" s="91"/>
      <c r="I21" s="91"/>
      <c r="J21" s="91"/>
      <c r="K21" s="91"/>
      <c r="L21" s="91"/>
      <c r="M21" s="91"/>
      <c r="N21" s="91"/>
      <c r="O21" s="91"/>
      <c r="P21" s="91"/>
    </row>
    <row r="22" spans="1:17" ht="10.5" customHeight="1" x14ac:dyDescent="0.25">
      <c r="A22" s="92"/>
      <c r="B22" s="92"/>
      <c r="C22" s="92"/>
      <c r="D22" s="92"/>
      <c r="E22" s="92"/>
      <c r="F22" s="92"/>
      <c r="G22" s="92"/>
      <c r="H22" s="92"/>
      <c r="I22" s="92"/>
      <c r="J22" s="92"/>
      <c r="K22" s="92"/>
      <c r="L22" s="92"/>
      <c r="M22" s="92"/>
      <c r="N22" s="92"/>
      <c r="O22" s="92"/>
      <c r="P22" s="92"/>
    </row>
    <row r="23" spans="1:17" ht="12.75" customHeight="1" x14ac:dyDescent="0.25">
      <c r="A23" s="92" t="s">
        <v>75</v>
      </c>
      <c r="B23" s="92"/>
      <c r="C23" s="92"/>
      <c r="D23" s="92"/>
      <c r="E23" s="92"/>
      <c r="F23" s="92"/>
      <c r="G23" s="92"/>
      <c r="H23" s="92"/>
      <c r="I23" s="92"/>
      <c r="J23" s="92"/>
      <c r="K23" s="92"/>
      <c r="L23" s="92"/>
      <c r="M23" s="92"/>
      <c r="N23" s="92"/>
      <c r="O23" s="92"/>
      <c r="P23" s="92"/>
    </row>
    <row r="24" spans="1:17" x14ac:dyDescent="0.25">
      <c r="A24" s="92"/>
      <c r="B24" s="92"/>
      <c r="C24" s="92"/>
      <c r="D24" s="92"/>
      <c r="E24" s="92"/>
      <c r="F24" s="92"/>
      <c r="G24" s="92"/>
      <c r="H24" s="92"/>
      <c r="I24" s="92"/>
      <c r="J24" s="92"/>
      <c r="K24" s="92"/>
      <c r="L24" s="92"/>
      <c r="M24" s="92"/>
      <c r="N24" s="92"/>
      <c r="O24" s="92"/>
      <c r="P24" s="92"/>
    </row>
    <row r="25" spans="1:17" ht="12.75" customHeight="1" x14ac:dyDescent="0.25">
      <c r="B25" s="5"/>
      <c r="C25" s="5"/>
      <c r="D25" s="5"/>
      <c r="E25" s="5"/>
      <c r="F25" s="5"/>
      <c r="G25" s="5"/>
      <c r="H25" s="5"/>
      <c r="I25" s="5"/>
      <c r="J25" s="5"/>
      <c r="K25" s="5"/>
      <c r="L25" s="5"/>
      <c r="M25" s="5"/>
      <c r="N25" s="5"/>
      <c r="O25" s="5"/>
      <c r="P25" s="5"/>
    </row>
  </sheetData>
  <mergeCells count="8">
    <mergeCell ref="A23:P24"/>
    <mergeCell ref="A21:P22"/>
    <mergeCell ref="A1:P1"/>
    <mergeCell ref="A2:A4"/>
    <mergeCell ref="G3:K3"/>
    <mergeCell ref="L3:P3"/>
    <mergeCell ref="B3:F3"/>
    <mergeCell ref="B2:P2"/>
  </mergeCells>
  <pageMargins left="0.70866141732283472" right="0.70866141732283472" top="0.74803149606299213" bottom="0.74803149606299213" header="0.31496062992125984" footer="0.31496062992125984"/>
  <pageSetup scale="9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zoomScaleNormal="100" workbookViewId="0">
      <selection sqref="A1:P1"/>
    </sheetView>
  </sheetViews>
  <sheetFormatPr baseColWidth="10" defaultColWidth="11.44140625" defaultRowHeight="13.2" x14ac:dyDescent="0.25"/>
  <cols>
    <col min="3" max="4" width="7.6640625" customWidth="1"/>
    <col min="5" max="5" width="9.6640625" customWidth="1"/>
    <col min="6" max="6" width="10.6640625" customWidth="1"/>
    <col min="7" max="7" width="8" customWidth="1"/>
    <col min="8" max="9" width="7.6640625" customWidth="1"/>
    <col min="10" max="10" width="9.6640625" customWidth="1"/>
    <col min="11" max="11" width="10.6640625" customWidth="1"/>
    <col min="12" max="12" width="8" customWidth="1"/>
    <col min="13" max="14" width="7.6640625" customWidth="1"/>
    <col min="15" max="15" width="9.6640625" customWidth="1"/>
    <col min="16" max="16" width="10.6640625" customWidth="1"/>
  </cols>
  <sheetData>
    <row r="1" spans="1:17" x14ac:dyDescent="0.25">
      <c r="A1" s="93" t="s">
        <v>72</v>
      </c>
      <c r="B1" s="94"/>
      <c r="C1" s="94"/>
      <c r="D1" s="94"/>
      <c r="E1" s="94"/>
      <c r="F1" s="94"/>
      <c r="G1" s="94"/>
      <c r="H1" s="94"/>
      <c r="I1" s="94"/>
      <c r="J1" s="94"/>
      <c r="K1" s="94"/>
      <c r="L1" s="94"/>
      <c r="M1" s="94"/>
      <c r="N1" s="94"/>
      <c r="O1" s="94"/>
      <c r="P1" s="94"/>
    </row>
    <row r="2" spans="1:17" ht="12.75" customHeight="1" x14ac:dyDescent="0.25">
      <c r="A2" s="95" t="s">
        <v>0</v>
      </c>
      <c r="B2" s="98" t="s">
        <v>2</v>
      </c>
      <c r="C2" s="98"/>
      <c r="D2" s="98"/>
      <c r="E2" s="98"/>
      <c r="F2" s="98"/>
      <c r="G2" s="98"/>
      <c r="H2" s="98"/>
      <c r="I2" s="98"/>
      <c r="J2" s="98"/>
      <c r="K2" s="98"/>
      <c r="L2" s="98"/>
      <c r="M2" s="98"/>
      <c r="N2" s="98"/>
      <c r="O2" s="98"/>
      <c r="P2" s="98"/>
    </row>
    <row r="3" spans="1:17" x14ac:dyDescent="0.25">
      <c r="A3" s="96"/>
      <c r="B3" s="99" t="s">
        <v>1</v>
      </c>
      <c r="C3" s="99"/>
      <c r="D3" s="99"/>
      <c r="E3" s="99"/>
      <c r="F3" s="99"/>
      <c r="G3" s="98" t="s">
        <v>3</v>
      </c>
      <c r="H3" s="98"/>
      <c r="I3" s="98"/>
      <c r="J3" s="98"/>
      <c r="K3" s="98"/>
      <c r="L3" s="98" t="s">
        <v>4</v>
      </c>
      <c r="M3" s="98"/>
      <c r="N3" s="98"/>
      <c r="O3" s="98"/>
      <c r="P3" s="98"/>
    </row>
    <row r="4" spans="1:17" ht="22.8" x14ac:dyDescent="0.25">
      <c r="A4" s="97"/>
      <c r="B4" s="77" t="s">
        <v>1</v>
      </c>
      <c r="C4" s="81" t="s">
        <v>5</v>
      </c>
      <c r="D4" s="81" t="s">
        <v>6</v>
      </c>
      <c r="E4" s="81" t="s">
        <v>7</v>
      </c>
      <c r="F4" s="82" t="s">
        <v>8</v>
      </c>
      <c r="G4" s="77" t="s">
        <v>1</v>
      </c>
      <c r="H4" s="2" t="s">
        <v>5</v>
      </c>
      <c r="I4" s="2" t="s">
        <v>6</v>
      </c>
      <c r="J4" s="2" t="s">
        <v>7</v>
      </c>
      <c r="K4" s="3" t="s">
        <v>8</v>
      </c>
      <c r="L4" s="77" t="s">
        <v>1</v>
      </c>
      <c r="M4" s="2" t="s">
        <v>5</v>
      </c>
      <c r="N4" s="2" t="s">
        <v>6</v>
      </c>
      <c r="O4" s="2" t="s">
        <v>7</v>
      </c>
      <c r="P4" s="3" t="s">
        <v>8</v>
      </c>
    </row>
    <row r="5" spans="1:17" x14ac:dyDescent="0.25">
      <c r="A5" s="4" t="s">
        <v>1</v>
      </c>
      <c r="B5" s="15">
        <v>2394</v>
      </c>
      <c r="C5" s="15">
        <v>749</v>
      </c>
      <c r="D5" s="15">
        <v>891</v>
      </c>
      <c r="E5" s="15">
        <v>499</v>
      </c>
      <c r="F5" s="15">
        <v>255</v>
      </c>
      <c r="G5" s="15">
        <v>972</v>
      </c>
      <c r="H5" s="15">
        <v>270</v>
      </c>
      <c r="I5" s="15">
        <v>467</v>
      </c>
      <c r="J5" s="15">
        <v>159</v>
      </c>
      <c r="K5" s="15">
        <v>76</v>
      </c>
      <c r="L5" s="15">
        <v>1422</v>
      </c>
      <c r="M5" s="15">
        <v>479</v>
      </c>
      <c r="N5" s="15">
        <v>424</v>
      </c>
      <c r="O5" s="15">
        <v>340</v>
      </c>
      <c r="P5" s="15">
        <v>179</v>
      </c>
      <c r="Q5" s="5"/>
    </row>
    <row r="6" spans="1:17" x14ac:dyDescent="0.25">
      <c r="A6" s="6">
        <v>1</v>
      </c>
      <c r="B6" s="15">
        <v>195</v>
      </c>
      <c r="C6" s="16">
        <v>50</v>
      </c>
      <c r="D6" s="16">
        <v>52</v>
      </c>
      <c r="E6" s="16">
        <v>35</v>
      </c>
      <c r="F6" s="16">
        <v>58</v>
      </c>
      <c r="G6" s="15">
        <v>78</v>
      </c>
      <c r="H6" s="16">
        <v>20</v>
      </c>
      <c r="I6" s="16">
        <v>28</v>
      </c>
      <c r="J6" s="16">
        <v>14</v>
      </c>
      <c r="K6" s="16">
        <v>16</v>
      </c>
      <c r="L6" s="15">
        <v>117</v>
      </c>
      <c r="M6" s="16">
        <v>30</v>
      </c>
      <c r="N6" s="16">
        <v>24</v>
      </c>
      <c r="O6" s="16">
        <v>21</v>
      </c>
      <c r="P6" s="16">
        <v>42</v>
      </c>
      <c r="Q6" s="5"/>
    </row>
    <row r="7" spans="1:17" x14ac:dyDescent="0.25">
      <c r="A7" s="6">
        <v>2</v>
      </c>
      <c r="B7" s="15">
        <v>129</v>
      </c>
      <c r="C7" s="16">
        <v>42</v>
      </c>
      <c r="D7" s="16">
        <v>37</v>
      </c>
      <c r="E7" s="16">
        <v>27</v>
      </c>
      <c r="F7" s="16">
        <v>23</v>
      </c>
      <c r="G7" s="15">
        <v>31</v>
      </c>
      <c r="H7" s="16">
        <v>8</v>
      </c>
      <c r="I7" s="16">
        <v>11</v>
      </c>
      <c r="J7" s="16">
        <v>7</v>
      </c>
      <c r="K7" s="16">
        <v>5</v>
      </c>
      <c r="L7" s="15">
        <v>98</v>
      </c>
      <c r="M7" s="16">
        <v>34</v>
      </c>
      <c r="N7" s="16">
        <v>26</v>
      </c>
      <c r="O7" s="16">
        <v>20</v>
      </c>
      <c r="P7" s="16">
        <v>18</v>
      </c>
      <c r="Q7" s="5"/>
    </row>
    <row r="8" spans="1:17" x14ac:dyDescent="0.25">
      <c r="A8" s="6">
        <v>3</v>
      </c>
      <c r="B8" s="15">
        <v>165</v>
      </c>
      <c r="C8" s="16">
        <v>41</v>
      </c>
      <c r="D8" s="16">
        <v>51</v>
      </c>
      <c r="E8" s="16">
        <v>36</v>
      </c>
      <c r="F8" s="16">
        <v>37</v>
      </c>
      <c r="G8" s="15">
        <v>66</v>
      </c>
      <c r="H8" s="16">
        <v>14</v>
      </c>
      <c r="I8" s="16">
        <v>28</v>
      </c>
      <c r="J8" s="16">
        <v>13</v>
      </c>
      <c r="K8" s="16">
        <v>11</v>
      </c>
      <c r="L8" s="15">
        <v>99</v>
      </c>
      <c r="M8" s="16">
        <v>27</v>
      </c>
      <c r="N8" s="16">
        <v>23</v>
      </c>
      <c r="O8" s="16">
        <v>23</v>
      </c>
      <c r="P8" s="16">
        <v>26</v>
      </c>
      <c r="Q8" s="5"/>
    </row>
    <row r="9" spans="1:17" x14ac:dyDescent="0.25">
      <c r="A9" s="7">
        <v>4</v>
      </c>
      <c r="B9" s="15">
        <v>192</v>
      </c>
      <c r="C9" s="16">
        <v>63</v>
      </c>
      <c r="D9" s="16">
        <v>82</v>
      </c>
      <c r="E9" s="16">
        <v>39</v>
      </c>
      <c r="F9" s="16">
        <v>8</v>
      </c>
      <c r="G9" s="15">
        <v>113</v>
      </c>
      <c r="H9" s="16">
        <v>34</v>
      </c>
      <c r="I9" s="16">
        <v>55</v>
      </c>
      <c r="J9" s="16">
        <v>18</v>
      </c>
      <c r="K9" s="16">
        <v>6</v>
      </c>
      <c r="L9" s="15">
        <v>79</v>
      </c>
      <c r="M9" s="16">
        <v>29</v>
      </c>
      <c r="N9" s="16">
        <v>27</v>
      </c>
      <c r="O9" s="16">
        <v>21</v>
      </c>
      <c r="P9" s="16">
        <v>2</v>
      </c>
      <c r="Q9" s="5"/>
    </row>
    <row r="10" spans="1:17" x14ac:dyDescent="0.25">
      <c r="A10" s="6">
        <v>5</v>
      </c>
      <c r="B10" s="15">
        <v>133</v>
      </c>
      <c r="C10" s="16">
        <v>41</v>
      </c>
      <c r="D10" s="16">
        <v>41</v>
      </c>
      <c r="E10" s="16">
        <v>27</v>
      </c>
      <c r="F10" s="16">
        <v>24</v>
      </c>
      <c r="G10" s="15">
        <v>47</v>
      </c>
      <c r="H10" s="16">
        <v>13</v>
      </c>
      <c r="I10" s="16">
        <v>19</v>
      </c>
      <c r="J10" s="16">
        <v>9</v>
      </c>
      <c r="K10" s="16">
        <v>6</v>
      </c>
      <c r="L10" s="15">
        <v>86</v>
      </c>
      <c r="M10" s="16">
        <v>28</v>
      </c>
      <c r="N10" s="16">
        <v>22</v>
      </c>
      <c r="O10" s="16">
        <v>18</v>
      </c>
      <c r="P10" s="16">
        <v>18</v>
      </c>
      <c r="Q10" s="5"/>
    </row>
    <row r="11" spans="1:17" x14ac:dyDescent="0.25">
      <c r="A11" s="6">
        <v>6</v>
      </c>
      <c r="B11" s="15">
        <v>128</v>
      </c>
      <c r="C11" s="16">
        <v>38</v>
      </c>
      <c r="D11" s="16">
        <v>46</v>
      </c>
      <c r="E11" s="16">
        <v>31</v>
      </c>
      <c r="F11" s="16">
        <v>13</v>
      </c>
      <c r="G11" s="15">
        <v>48</v>
      </c>
      <c r="H11" s="16">
        <v>11</v>
      </c>
      <c r="I11" s="16">
        <v>21</v>
      </c>
      <c r="J11" s="16">
        <v>10</v>
      </c>
      <c r="K11" s="16">
        <v>6</v>
      </c>
      <c r="L11" s="15">
        <v>80</v>
      </c>
      <c r="M11" s="16">
        <v>27</v>
      </c>
      <c r="N11" s="16">
        <v>25</v>
      </c>
      <c r="O11" s="16">
        <v>21</v>
      </c>
      <c r="P11" s="16">
        <v>7</v>
      </c>
      <c r="Q11" s="5"/>
    </row>
    <row r="12" spans="1:17" x14ac:dyDescent="0.25">
      <c r="A12" s="6">
        <v>7</v>
      </c>
      <c r="B12" s="15">
        <v>158</v>
      </c>
      <c r="C12" s="16">
        <v>51</v>
      </c>
      <c r="D12" s="16">
        <v>67</v>
      </c>
      <c r="E12" s="16">
        <v>31</v>
      </c>
      <c r="F12" s="16">
        <v>9</v>
      </c>
      <c r="G12" s="15">
        <v>61</v>
      </c>
      <c r="H12" s="16">
        <v>15</v>
      </c>
      <c r="I12" s="16">
        <v>34</v>
      </c>
      <c r="J12" s="16">
        <v>9</v>
      </c>
      <c r="K12" s="16">
        <v>3</v>
      </c>
      <c r="L12" s="15">
        <v>97</v>
      </c>
      <c r="M12" s="16">
        <v>36</v>
      </c>
      <c r="N12" s="16">
        <v>33</v>
      </c>
      <c r="O12" s="16">
        <v>22</v>
      </c>
      <c r="P12" s="16">
        <v>6</v>
      </c>
      <c r="Q12" s="5"/>
    </row>
    <row r="13" spans="1:17" x14ac:dyDescent="0.25">
      <c r="A13" s="6">
        <v>8</v>
      </c>
      <c r="B13" s="15">
        <v>155</v>
      </c>
      <c r="C13" s="16">
        <v>62</v>
      </c>
      <c r="D13" s="16">
        <v>56</v>
      </c>
      <c r="E13" s="16">
        <v>31</v>
      </c>
      <c r="F13" s="16">
        <v>6</v>
      </c>
      <c r="G13" s="15">
        <v>96</v>
      </c>
      <c r="H13" s="16">
        <v>42</v>
      </c>
      <c r="I13" s="16">
        <v>37</v>
      </c>
      <c r="J13" s="16">
        <v>15</v>
      </c>
      <c r="K13" s="16">
        <v>2</v>
      </c>
      <c r="L13" s="15">
        <v>59</v>
      </c>
      <c r="M13" s="16">
        <v>20</v>
      </c>
      <c r="N13" s="16">
        <v>19</v>
      </c>
      <c r="O13" s="16">
        <v>16</v>
      </c>
      <c r="P13" s="16">
        <v>4</v>
      </c>
      <c r="Q13" s="5"/>
    </row>
    <row r="14" spans="1:17" x14ac:dyDescent="0.25">
      <c r="A14" s="6">
        <v>9</v>
      </c>
      <c r="B14" s="15">
        <v>134</v>
      </c>
      <c r="C14" s="16">
        <v>37</v>
      </c>
      <c r="D14" s="16">
        <v>63</v>
      </c>
      <c r="E14" s="16">
        <v>26</v>
      </c>
      <c r="F14" s="16">
        <v>8</v>
      </c>
      <c r="G14" s="15">
        <v>69</v>
      </c>
      <c r="H14" s="16">
        <v>15</v>
      </c>
      <c r="I14" s="16">
        <v>41</v>
      </c>
      <c r="J14" s="16">
        <v>10</v>
      </c>
      <c r="K14" s="16">
        <v>3</v>
      </c>
      <c r="L14" s="15">
        <v>65</v>
      </c>
      <c r="M14" s="16">
        <v>22</v>
      </c>
      <c r="N14" s="16">
        <v>22</v>
      </c>
      <c r="O14" s="16">
        <v>16</v>
      </c>
      <c r="P14" s="16">
        <v>5</v>
      </c>
      <c r="Q14" s="5"/>
    </row>
    <row r="15" spans="1:17" x14ac:dyDescent="0.25">
      <c r="A15" s="6">
        <v>10</v>
      </c>
      <c r="B15" s="15">
        <v>143</v>
      </c>
      <c r="C15" s="16">
        <v>45</v>
      </c>
      <c r="D15" s="16">
        <v>59</v>
      </c>
      <c r="E15" s="16">
        <v>30</v>
      </c>
      <c r="F15" s="16">
        <v>9</v>
      </c>
      <c r="G15" s="15">
        <v>71</v>
      </c>
      <c r="H15" s="16">
        <v>20</v>
      </c>
      <c r="I15" s="16">
        <v>37</v>
      </c>
      <c r="J15" s="16">
        <v>10</v>
      </c>
      <c r="K15" s="16">
        <v>4</v>
      </c>
      <c r="L15" s="15">
        <v>72</v>
      </c>
      <c r="M15" s="16">
        <v>25</v>
      </c>
      <c r="N15" s="16">
        <v>22</v>
      </c>
      <c r="O15" s="16">
        <v>20</v>
      </c>
      <c r="P15" s="16">
        <v>5</v>
      </c>
      <c r="Q15" s="5"/>
    </row>
    <row r="16" spans="1:17" x14ac:dyDescent="0.25">
      <c r="A16" s="6">
        <v>11</v>
      </c>
      <c r="B16" s="15">
        <v>157</v>
      </c>
      <c r="C16" s="16">
        <v>48</v>
      </c>
      <c r="D16" s="16">
        <v>73</v>
      </c>
      <c r="E16" s="16">
        <v>32</v>
      </c>
      <c r="F16" s="16">
        <v>4</v>
      </c>
      <c r="G16" s="15">
        <v>63</v>
      </c>
      <c r="H16" s="16">
        <v>14</v>
      </c>
      <c r="I16" s="16">
        <v>40</v>
      </c>
      <c r="J16" s="16">
        <v>8</v>
      </c>
      <c r="K16" s="16">
        <v>1</v>
      </c>
      <c r="L16" s="15">
        <v>94</v>
      </c>
      <c r="M16" s="16">
        <v>34</v>
      </c>
      <c r="N16" s="16">
        <v>33</v>
      </c>
      <c r="O16" s="16">
        <v>24</v>
      </c>
      <c r="P16" s="16">
        <v>3</v>
      </c>
      <c r="Q16" s="5"/>
    </row>
    <row r="17" spans="1:17" x14ac:dyDescent="0.25">
      <c r="A17" s="6">
        <v>12</v>
      </c>
      <c r="B17" s="15">
        <v>175</v>
      </c>
      <c r="C17" s="16">
        <v>56</v>
      </c>
      <c r="D17" s="16">
        <v>71</v>
      </c>
      <c r="E17" s="16">
        <v>39</v>
      </c>
      <c r="F17" s="16">
        <v>9</v>
      </c>
      <c r="G17" s="15">
        <v>68</v>
      </c>
      <c r="H17" s="16">
        <v>18</v>
      </c>
      <c r="I17" s="16">
        <v>37</v>
      </c>
      <c r="J17" s="16">
        <v>11</v>
      </c>
      <c r="K17" s="16">
        <v>2</v>
      </c>
      <c r="L17" s="15">
        <v>107</v>
      </c>
      <c r="M17" s="16">
        <v>38</v>
      </c>
      <c r="N17" s="16">
        <v>34</v>
      </c>
      <c r="O17" s="16">
        <v>28</v>
      </c>
      <c r="P17" s="16">
        <v>7</v>
      </c>
      <c r="Q17" s="5"/>
    </row>
    <row r="18" spans="1:17" x14ac:dyDescent="0.25">
      <c r="A18" s="6">
        <v>13</v>
      </c>
      <c r="B18" s="15">
        <v>218</v>
      </c>
      <c r="C18" s="16">
        <v>71</v>
      </c>
      <c r="D18" s="16">
        <v>75</v>
      </c>
      <c r="E18" s="16">
        <v>52</v>
      </c>
      <c r="F18" s="16">
        <v>20</v>
      </c>
      <c r="G18" s="15">
        <v>48</v>
      </c>
      <c r="H18" s="16">
        <v>14</v>
      </c>
      <c r="I18" s="16">
        <v>23</v>
      </c>
      <c r="J18" s="16">
        <v>8</v>
      </c>
      <c r="K18" s="16">
        <v>3</v>
      </c>
      <c r="L18" s="15">
        <v>170</v>
      </c>
      <c r="M18" s="16">
        <v>57</v>
      </c>
      <c r="N18" s="16">
        <v>52</v>
      </c>
      <c r="O18" s="16">
        <v>44</v>
      </c>
      <c r="P18" s="16">
        <v>17</v>
      </c>
      <c r="Q18" s="5"/>
    </row>
    <row r="19" spans="1:17" x14ac:dyDescent="0.25">
      <c r="A19" s="6">
        <v>14</v>
      </c>
      <c r="B19" s="15">
        <v>182</v>
      </c>
      <c r="C19" s="16">
        <v>63</v>
      </c>
      <c r="D19" s="16">
        <v>60</v>
      </c>
      <c r="E19" s="16">
        <v>40</v>
      </c>
      <c r="F19" s="16">
        <v>19</v>
      </c>
      <c r="G19" s="15">
        <v>57</v>
      </c>
      <c r="H19" s="16">
        <v>19</v>
      </c>
      <c r="I19" s="16">
        <v>23</v>
      </c>
      <c r="J19" s="16">
        <v>9</v>
      </c>
      <c r="K19" s="16">
        <v>6</v>
      </c>
      <c r="L19" s="15">
        <v>125</v>
      </c>
      <c r="M19" s="16">
        <v>44</v>
      </c>
      <c r="N19" s="16">
        <v>37</v>
      </c>
      <c r="O19" s="16">
        <v>31</v>
      </c>
      <c r="P19" s="16">
        <v>13</v>
      </c>
      <c r="Q19" s="5"/>
    </row>
    <row r="20" spans="1:17" x14ac:dyDescent="0.25">
      <c r="A20" s="9">
        <v>15</v>
      </c>
      <c r="B20" s="15">
        <v>130</v>
      </c>
      <c r="C20" s="16">
        <v>41</v>
      </c>
      <c r="D20" s="16">
        <v>58</v>
      </c>
      <c r="E20" s="16">
        <v>23</v>
      </c>
      <c r="F20" s="16">
        <v>8</v>
      </c>
      <c r="G20" s="15">
        <v>56</v>
      </c>
      <c r="H20" s="16">
        <v>13</v>
      </c>
      <c r="I20" s="16">
        <v>33</v>
      </c>
      <c r="J20" s="16">
        <v>8</v>
      </c>
      <c r="K20" s="16">
        <v>2</v>
      </c>
      <c r="L20" s="15">
        <v>74</v>
      </c>
      <c r="M20" s="16">
        <v>28</v>
      </c>
      <c r="N20" s="16">
        <v>25</v>
      </c>
      <c r="O20" s="16">
        <v>15</v>
      </c>
      <c r="P20" s="16">
        <v>6</v>
      </c>
      <c r="Q20" s="5"/>
    </row>
    <row r="21" spans="1:17" ht="12.75" customHeight="1" x14ac:dyDescent="0.25">
      <c r="A21" s="91" t="s">
        <v>65</v>
      </c>
      <c r="B21" s="91"/>
      <c r="C21" s="91"/>
      <c r="D21" s="91"/>
      <c r="E21" s="91"/>
      <c r="F21" s="91"/>
      <c r="G21" s="91"/>
      <c r="H21" s="91"/>
      <c r="I21" s="91"/>
      <c r="J21" s="91"/>
      <c r="K21" s="91"/>
      <c r="L21" s="91"/>
      <c r="M21" s="91"/>
      <c r="N21" s="91"/>
      <c r="O21" s="91"/>
      <c r="P21" s="91"/>
    </row>
    <row r="22" spans="1:17" ht="10.5" customHeight="1" x14ac:dyDescent="0.25">
      <c r="A22" s="92"/>
      <c r="B22" s="92"/>
      <c r="C22" s="92"/>
      <c r="D22" s="92"/>
      <c r="E22" s="92"/>
      <c r="F22" s="92"/>
      <c r="G22" s="92"/>
      <c r="H22" s="92"/>
      <c r="I22" s="92"/>
      <c r="J22" s="92"/>
      <c r="K22" s="92"/>
      <c r="L22" s="92"/>
      <c r="M22" s="92"/>
      <c r="N22" s="92"/>
      <c r="O22" s="92"/>
      <c r="P22" s="92"/>
    </row>
    <row r="23" spans="1:17" ht="12.75" customHeight="1" x14ac:dyDescent="0.25">
      <c r="A23" s="92" t="s">
        <v>73</v>
      </c>
      <c r="B23" s="92"/>
      <c r="C23" s="92"/>
      <c r="D23" s="92"/>
      <c r="E23" s="92"/>
      <c r="F23" s="92"/>
      <c r="G23" s="92"/>
      <c r="H23" s="92"/>
      <c r="I23" s="92"/>
      <c r="J23" s="92"/>
      <c r="K23" s="92"/>
      <c r="L23" s="92"/>
      <c r="M23" s="92"/>
      <c r="N23" s="92"/>
      <c r="O23" s="92"/>
      <c r="P23" s="92"/>
    </row>
    <row r="24" spans="1:17" x14ac:dyDescent="0.25">
      <c r="A24" s="92"/>
      <c r="B24" s="92"/>
      <c r="C24" s="92"/>
      <c r="D24" s="92"/>
      <c r="E24" s="92"/>
      <c r="F24" s="92"/>
      <c r="G24" s="92"/>
      <c r="H24" s="92"/>
      <c r="I24" s="92"/>
      <c r="J24" s="92"/>
      <c r="K24" s="92"/>
      <c r="L24" s="92"/>
      <c r="M24" s="92"/>
      <c r="N24" s="92"/>
      <c r="O24" s="92"/>
      <c r="P24" s="92"/>
    </row>
    <row r="25" spans="1:17" ht="12.75" customHeight="1" x14ac:dyDescent="0.25">
      <c r="B25" s="5"/>
      <c r="C25" s="5"/>
      <c r="D25" s="5"/>
      <c r="E25" s="5"/>
      <c r="F25" s="5"/>
      <c r="G25" s="5"/>
      <c r="H25" s="5"/>
      <c r="I25" s="5"/>
      <c r="J25" s="5"/>
      <c r="K25" s="5"/>
      <c r="L25" s="5"/>
      <c r="M25" s="5"/>
      <c r="N25" s="5"/>
      <c r="O25" s="5"/>
      <c r="P25" s="5"/>
    </row>
  </sheetData>
  <mergeCells count="8">
    <mergeCell ref="A23:P24"/>
    <mergeCell ref="A21:P22"/>
    <mergeCell ref="A1:P1"/>
    <mergeCell ref="A2:A4"/>
    <mergeCell ref="G3:K3"/>
    <mergeCell ref="L3:P3"/>
    <mergeCell ref="B3:F3"/>
    <mergeCell ref="B2:P2"/>
  </mergeCells>
  <pageMargins left="0.70866141732283472" right="0.70866141732283472" top="0.74803149606299213" bottom="0.74803149606299213" header="0.31496062992125984" footer="0.31496062992125984"/>
  <pageSetup scale="9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zoomScaleNormal="100" workbookViewId="0">
      <selection sqref="A1:P1"/>
    </sheetView>
  </sheetViews>
  <sheetFormatPr baseColWidth="10" defaultColWidth="11.44140625" defaultRowHeight="13.2" x14ac:dyDescent="0.25"/>
  <cols>
    <col min="3" max="4" width="7.6640625" customWidth="1"/>
    <col min="5" max="5" width="9.6640625" customWidth="1"/>
    <col min="6" max="6" width="10.6640625" customWidth="1"/>
    <col min="7" max="7" width="8" customWidth="1"/>
    <col min="8" max="9" width="7.6640625" customWidth="1"/>
    <col min="10" max="10" width="9.6640625" customWidth="1"/>
    <col min="11" max="11" width="10.6640625" customWidth="1"/>
    <col min="12" max="12" width="8" customWidth="1"/>
    <col min="13" max="14" width="7.6640625" customWidth="1"/>
    <col min="15" max="15" width="9.6640625" customWidth="1"/>
    <col min="16" max="16" width="10.6640625" customWidth="1"/>
  </cols>
  <sheetData>
    <row r="1" spans="1:17" x14ac:dyDescent="0.25">
      <c r="A1" s="93" t="s">
        <v>70</v>
      </c>
      <c r="B1" s="94"/>
      <c r="C1" s="94"/>
      <c r="D1" s="94"/>
      <c r="E1" s="94"/>
      <c r="F1" s="94"/>
      <c r="G1" s="94"/>
      <c r="H1" s="94"/>
      <c r="I1" s="94"/>
      <c r="J1" s="94"/>
      <c r="K1" s="94"/>
      <c r="L1" s="94"/>
      <c r="M1" s="94"/>
      <c r="N1" s="94"/>
      <c r="O1" s="94"/>
      <c r="P1" s="94"/>
    </row>
    <row r="2" spans="1:17" ht="12.75" customHeight="1" x14ac:dyDescent="0.25">
      <c r="A2" s="95" t="s">
        <v>0</v>
      </c>
      <c r="B2" s="98" t="s">
        <v>2</v>
      </c>
      <c r="C2" s="98"/>
      <c r="D2" s="98"/>
      <c r="E2" s="98"/>
      <c r="F2" s="98"/>
      <c r="G2" s="98"/>
      <c r="H2" s="98"/>
      <c r="I2" s="98"/>
      <c r="J2" s="98"/>
      <c r="K2" s="98"/>
      <c r="L2" s="98"/>
      <c r="M2" s="98"/>
      <c r="N2" s="98"/>
      <c r="O2" s="98"/>
      <c r="P2" s="98"/>
    </row>
    <row r="3" spans="1:17" x14ac:dyDescent="0.25">
      <c r="A3" s="96"/>
      <c r="B3" s="99" t="s">
        <v>1</v>
      </c>
      <c r="C3" s="99"/>
      <c r="D3" s="99"/>
      <c r="E3" s="99"/>
      <c r="F3" s="99"/>
      <c r="G3" s="98" t="s">
        <v>3</v>
      </c>
      <c r="H3" s="98"/>
      <c r="I3" s="98"/>
      <c r="J3" s="98"/>
      <c r="K3" s="98"/>
      <c r="L3" s="98" t="s">
        <v>4</v>
      </c>
      <c r="M3" s="98"/>
      <c r="N3" s="98"/>
      <c r="O3" s="98"/>
      <c r="P3" s="98"/>
    </row>
    <row r="4" spans="1:17" ht="22.8" x14ac:dyDescent="0.25">
      <c r="A4" s="97"/>
      <c r="B4" s="77" t="s">
        <v>1</v>
      </c>
      <c r="C4" s="81" t="s">
        <v>5</v>
      </c>
      <c r="D4" s="81" t="s">
        <v>6</v>
      </c>
      <c r="E4" s="81" t="s">
        <v>7</v>
      </c>
      <c r="F4" s="82" t="s">
        <v>8</v>
      </c>
      <c r="G4" s="77" t="s">
        <v>1</v>
      </c>
      <c r="H4" s="2" t="s">
        <v>5</v>
      </c>
      <c r="I4" s="2" t="s">
        <v>6</v>
      </c>
      <c r="J4" s="2" t="s">
        <v>7</v>
      </c>
      <c r="K4" s="3" t="s">
        <v>8</v>
      </c>
      <c r="L4" s="77" t="s">
        <v>1</v>
      </c>
      <c r="M4" s="2" t="s">
        <v>5</v>
      </c>
      <c r="N4" s="2" t="s">
        <v>6</v>
      </c>
      <c r="O4" s="2" t="s">
        <v>7</v>
      </c>
      <c r="P4" s="3" t="s">
        <v>8</v>
      </c>
    </row>
    <row r="5" spans="1:17" x14ac:dyDescent="0.25">
      <c r="A5" s="4" t="s">
        <v>1</v>
      </c>
      <c r="B5" s="15">
        <v>2385</v>
      </c>
      <c r="C5" s="15">
        <v>742</v>
      </c>
      <c r="D5" s="15">
        <v>889</v>
      </c>
      <c r="E5" s="15">
        <v>499</v>
      </c>
      <c r="F5" s="15">
        <v>255</v>
      </c>
      <c r="G5" s="15">
        <v>957</v>
      </c>
      <c r="H5" s="15">
        <v>262</v>
      </c>
      <c r="I5" s="15">
        <v>464</v>
      </c>
      <c r="J5" s="15">
        <v>158</v>
      </c>
      <c r="K5" s="15">
        <v>73</v>
      </c>
      <c r="L5" s="15">
        <v>1428</v>
      </c>
      <c r="M5" s="15">
        <v>480</v>
      </c>
      <c r="N5" s="15">
        <v>425</v>
      </c>
      <c r="O5" s="15">
        <v>341</v>
      </c>
      <c r="P5" s="15">
        <v>182</v>
      </c>
      <c r="Q5" s="5"/>
    </row>
    <row r="6" spans="1:17" x14ac:dyDescent="0.25">
      <c r="A6" s="6">
        <v>1</v>
      </c>
      <c r="B6" s="15">
        <v>195</v>
      </c>
      <c r="C6" s="16">
        <v>49</v>
      </c>
      <c r="D6" s="16">
        <v>52</v>
      </c>
      <c r="E6" s="16">
        <v>35</v>
      </c>
      <c r="F6" s="16">
        <v>59</v>
      </c>
      <c r="G6" s="15">
        <v>76</v>
      </c>
      <c r="H6" s="16">
        <v>18</v>
      </c>
      <c r="I6" s="16">
        <v>28</v>
      </c>
      <c r="J6" s="16">
        <v>14</v>
      </c>
      <c r="K6" s="16">
        <v>16</v>
      </c>
      <c r="L6" s="15">
        <v>119</v>
      </c>
      <c r="M6" s="16">
        <v>31</v>
      </c>
      <c r="N6" s="16">
        <v>24</v>
      </c>
      <c r="O6" s="16">
        <v>21</v>
      </c>
      <c r="P6" s="16">
        <v>43</v>
      </c>
      <c r="Q6" s="5"/>
    </row>
    <row r="7" spans="1:17" x14ac:dyDescent="0.25">
      <c r="A7" s="6">
        <v>2</v>
      </c>
      <c r="B7" s="15">
        <v>125</v>
      </c>
      <c r="C7" s="16">
        <v>40</v>
      </c>
      <c r="D7" s="16">
        <v>36</v>
      </c>
      <c r="E7" s="16">
        <v>26</v>
      </c>
      <c r="F7" s="16">
        <v>23</v>
      </c>
      <c r="G7" s="15">
        <v>31</v>
      </c>
      <c r="H7" s="16">
        <v>8</v>
      </c>
      <c r="I7" s="16">
        <v>11</v>
      </c>
      <c r="J7" s="16">
        <v>7</v>
      </c>
      <c r="K7" s="16">
        <v>5</v>
      </c>
      <c r="L7" s="15">
        <v>94</v>
      </c>
      <c r="M7" s="16">
        <v>32</v>
      </c>
      <c r="N7" s="16">
        <v>25</v>
      </c>
      <c r="O7" s="16">
        <v>19</v>
      </c>
      <c r="P7" s="16">
        <v>18</v>
      </c>
      <c r="Q7" s="5"/>
    </row>
    <row r="8" spans="1:17" x14ac:dyDescent="0.25">
      <c r="A8" s="6">
        <v>3</v>
      </c>
      <c r="B8" s="15">
        <v>167</v>
      </c>
      <c r="C8" s="16">
        <v>40</v>
      </c>
      <c r="D8" s="16">
        <v>52</v>
      </c>
      <c r="E8" s="16">
        <v>36</v>
      </c>
      <c r="F8" s="16">
        <v>39</v>
      </c>
      <c r="G8" s="15">
        <v>66</v>
      </c>
      <c r="H8" s="16">
        <v>14</v>
      </c>
      <c r="I8" s="16">
        <v>28</v>
      </c>
      <c r="J8" s="16">
        <v>13</v>
      </c>
      <c r="K8" s="16">
        <v>11</v>
      </c>
      <c r="L8" s="15">
        <v>101</v>
      </c>
      <c r="M8" s="16">
        <v>26</v>
      </c>
      <c r="N8" s="16">
        <v>24</v>
      </c>
      <c r="O8" s="16">
        <v>23</v>
      </c>
      <c r="P8" s="16">
        <v>28</v>
      </c>
      <c r="Q8" s="5"/>
    </row>
    <row r="9" spans="1:17" x14ac:dyDescent="0.25">
      <c r="A9" s="7">
        <v>4</v>
      </c>
      <c r="B9" s="15">
        <v>186</v>
      </c>
      <c r="C9" s="16">
        <v>60</v>
      </c>
      <c r="D9" s="16">
        <v>80</v>
      </c>
      <c r="E9" s="16">
        <v>39</v>
      </c>
      <c r="F9" s="16">
        <v>7</v>
      </c>
      <c r="G9" s="15">
        <v>108</v>
      </c>
      <c r="H9" s="16">
        <v>31</v>
      </c>
      <c r="I9" s="16">
        <v>54</v>
      </c>
      <c r="J9" s="16">
        <v>18</v>
      </c>
      <c r="K9" s="16">
        <v>5</v>
      </c>
      <c r="L9" s="15">
        <v>78</v>
      </c>
      <c r="M9" s="16">
        <v>29</v>
      </c>
      <c r="N9" s="16">
        <v>26</v>
      </c>
      <c r="O9" s="16">
        <v>21</v>
      </c>
      <c r="P9" s="16">
        <v>2</v>
      </c>
      <c r="Q9" s="5"/>
    </row>
    <row r="10" spans="1:17" x14ac:dyDescent="0.25">
      <c r="A10" s="6">
        <v>5</v>
      </c>
      <c r="B10" s="15">
        <v>134</v>
      </c>
      <c r="C10" s="16">
        <v>41</v>
      </c>
      <c r="D10" s="16">
        <v>42</v>
      </c>
      <c r="E10" s="16">
        <v>27</v>
      </c>
      <c r="F10" s="16">
        <v>24</v>
      </c>
      <c r="G10" s="15">
        <v>45</v>
      </c>
      <c r="H10" s="16">
        <v>12</v>
      </c>
      <c r="I10" s="16">
        <v>19</v>
      </c>
      <c r="J10" s="16">
        <v>9</v>
      </c>
      <c r="K10" s="16">
        <v>5</v>
      </c>
      <c r="L10" s="15">
        <v>89</v>
      </c>
      <c r="M10" s="16">
        <v>29</v>
      </c>
      <c r="N10" s="16">
        <v>23</v>
      </c>
      <c r="O10" s="16">
        <v>18</v>
      </c>
      <c r="P10" s="16">
        <v>19</v>
      </c>
      <c r="Q10" s="5"/>
    </row>
    <row r="11" spans="1:17" x14ac:dyDescent="0.25">
      <c r="A11" s="6">
        <v>6</v>
      </c>
      <c r="B11" s="15">
        <v>128</v>
      </c>
      <c r="C11" s="16">
        <v>38</v>
      </c>
      <c r="D11" s="16">
        <v>46</v>
      </c>
      <c r="E11" s="16">
        <v>31</v>
      </c>
      <c r="F11" s="16">
        <v>13</v>
      </c>
      <c r="G11" s="15">
        <v>47</v>
      </c>
      <c r="H11" s="16">
        <v>11</v>
      </c>
      <c r="I11" s="16">
        <v>21</v>
      </c>
      <c r="J11" s="16">
        <v>10</v>
      </c>
      <c r="K11" s="16">
        <v>5</v>
      </c>
      <c r="L11" s="15">
        <v>81</v>
      </c>
      <c r="M11" s="16">
        <v>27</v>
      </c>
      <c r="N11" s="16">
        <v>25</v>
      </c>
      <c r="O11" s="16">
        <v>21</v>
      </c>
      <c r="P11" s="16">
        <v>8</v>
      </c>
      <c r="Q11" s="5"/>
    </row>
    <row r="12" spans="1:17" x14ac:dyDescent="0.25">
      <c r="A12" s="6">
        <v>7</v>
      </c>
      <c r="B12" s="15">
        <v>158</v>
      </c>
      <c r="C12" s="16">
        <v>51</v>
      </c>
      <c r="D12" s="16">
        <v>67</v>
      </c>
      <c r="E12" s="16">
        <v>32</v>
      </c>
      <c r="F12" s="16">
        <v>8</v>
      </c>
      <c r="G12" s="15">
        <v>63</v>
      </c>
      <c r="H12" s="16">
        <v>16</v>
      </c>
      <c r="I12" s="16">
        <v>34</v>
      </c>
      <c r="J12" s="16">
        <v>9</v>
      </c>
      <c r="K12" s="16">
        <v>4</v>
      </c>
      <c r="L12" s="15">
        <v>95</v>
      </c>
      <c r="M12" s="16">
        <v>35</v>
      </c>
      <c r="N12" s="16">
        <v>33</v>
      </c>
      <c r="O12" s="16">
        <v>23</v>
      </c>
      <c r="P12" s="16">
        <v>4</v>
      </c>
      <c r="Q12" s="5"/>
    </row>
    <row r="13" spans="1:17" x14ac:dyDescent="0.25">
      <c r="A13" s="6">
        <v>8</v>
      </c>
      <c r="B13" s="15">
        <v>148</v>
      </c>
      <c r="C13" s="16">
        <v>60</v>
      </c>
      <c r="D13" s="16">
        <v>52</v>
      </c>
      <c r="E13" s="16">
        <v>30</v>
      </c>
      <c r="F13" s="16">
        <v>6</v>
      </c>
      <c r="G13" s="15">
        <v>92</v>
      </c>
      <c r="H13" s="16">
        <v>41</v>
      </c>
      <c r="I13" s="16">
        <v>35</v>
      </c>
      <c r="J13" s="16">
        <v>14</v>
      </c>
      <c r="K13" s="16">
        <v>2</v>
      </c>
      <c r="L13" s="15">
        <v>56</v>
      </c>
      <c r="M13" s="16">
        <v>19</v>
      </c>
      <c r="N13" s="16">
        <v>17</v>
      </c>
      <c r="O13" s="16">
        <v>16</v>
      </c>
      <c r="P13" s="16">
        <v>4</v>
      </c>
      <c r="Q13" s="5"/>
    </row>
    <row r="14" spans="1:17" x14ac:dyDescent="0.25">
      <c r="A14" s="6">
        <v>9</v>
      </c>
      <c r="B14" s="15">
        <v>137</v>
      </c>
      <c r="C14" s="16">
        <v>38</v>
      </c>
      <c r="D14" s="16">
        <v>64</v>
      </c>
      <c r="E14" s="16">
        <v>27</v>
      </c>
      <c r="F14" s="16">
        <v>8</v>
      </c>
      <c r="G14" s="15">
        <v>70</v>
      </c>
      <c r="H14" s="16">
        <v>15</v>
      </c>
      <c r="I14" s="16">
        <v>41</v>
      </c>
      <c r="J14" s="16">
        <v>11</v>
      </c>
      <c r="K14" s="16">
        <v>3</v>
      </c>
      <c r="L14" s="15">
        <v>67</v>
      </c>
      <c r="M14" s="16">
        <v>23</v>
      </c>
      <c r="N14" s="16">
        <v>23</v>
      </c>
      <c r="O14" s="16">
        <v>16</v>
      </c>
      <c r="P14" s="16">
        <v>5</v>
      </c>
      <c r="Q14" s="5"/>
    </row>
    <row r="15" spans="1:17" x14ac:dyDescent="0.25">
      <c r="A15" s="6">
        <v>10</v>
      </c>
      <c r="B15" s="15">
        <v>140</v>
      </c>
      <c r="C15" s="16">
        <v>44</v>
      </c>
      <c r="D15" s="16">
        <v>60</v>
      </c>
      <c r="E15" s="16">
        <v>29</v>
      </c>
      <c r="F15" s="16">
        <v>7</v>
      </c>
      <c r="G15" s="15">
        <v>67</v>
      </c>
      <c r="H15" s="16">
        <v>18</v>
      </c>
      <c r="I15" s="16">
        <v>37</v>
      </c>
      <c r="J15" s="16">
        <v>9</v>
      </c>
      <c r="K15" s="16">
        <v>3</v>
      </c>
      <c r="L15" s="15">
        <v>73</v>
      </c>
      <c r="M15" s="16">
        <v>26</v>
      </c>
      <c r="N15" s="16">
        <v>23</v>
      </c>
      <c r="O15" s="16">
        <v>20</v>
      </c>
      <c r="P15" s="16">
        <v>4</v>
      </c>
      <c r="Q15" s="5"/>
    </row>
    <row r="16" spans="1:17" x14ac:dyDescent="0.25">
      <c r="A16" s="6">
        <v>11</v>
      </c>
      <c r="B16" s="15">
        <v>156</v>
      </c>
      <c r="C16" s="16">
        <v>48</v>
      </c>
      <c r="D16" s="16">
        <v>72</v>
      </c>
      <c r="E16" s="16">
        <v>32</v>
      </c>
      <c r="F16" s="16">
        <v>4</v>
      </c>
      <c r="G16" s="15">
        <v>64</v>
      </c>
      <c r="H16" s="16">
        <v>15</v>
      </c>
      <c r="I16" s="16">
        <v>40</v>
      </c>
      <c r="J16" s="16">
        <v>8</v>
      </c>
      <c r="K16" s="16">
        <v>1</v>
      </c>
      <c r="L16" s="15">
        <v>92</v>
      </c>
      <c r="M16" s="16">
        <v>33</v>
      </c>
      <c r="N16" s="16">
        <v>32</v>
      </c>
      <c r="O16" s="16">
        <v>24</v>
      </c>
      <c r="P16" s="16">
        <v>3</v>
      </c>
      <c r="Q16" s="5"/>
    </row>
    <row r="17" spans="1:17" x14ac:dyDescent="0.25">
      <c r="A17" s="6">
        <v>12</v>
      </c>
      <c r="B17" s="15">
        <v>177</v>
      </c>
      <c r="C17" s="16">
        <v>57</v>
      </c>
      <c r="D17" s="16">
        <v>72</v>
      </c>
      <c r="E17" s="16">
        <v>39</v>
      </c>
      <c r="F17" s="16">
        <v>9</v>
      </c>
      <c r="G17" s="15">
        <v>68</v>
      </c>
      <c r="H17" s="16">
        <v>18</v>
      </c>
      <c r="I17" s="16">
        <v>37</v>
      </c>
      <c r="J17" s="16">
        <v>11</v>
      </c>
      <c r="K17" s="16">
        <v>2</v>
      </c>
      <c r="L17" s="15">
        <v>109</v>
      </c>
      <c r="M17" s="16">
        <v>39</v>
      </c>
      <c r="N17" s="16">
        <v>35</v>
      </c>
      <c r="O17" s="16">
        <v>28</v>
      </c>
      <c r="P17" s="16">
        <v>7</v>
      </c>
      <c r="Q17" s="5"/>
    </row>
    <row r="18" spans="1:17" x14ac:dyDescent="0.25">
      <c r="A18" s="6">
        <v>13</v>
      </c>
      <c r="B18" s="15">
        <v>220</v>
      </c>
      <c r="C18" s="16">
        <v>71</v>
      </c>
      <c r="D18" s="16">
        <v>75</v>
      </c>
      <c r="E18" s="16">
        <v>53</v>
      </c>
      <c r="F18" s="16">
        <v>21</v>
      </c>
      <c r="G18" s="15">
        <v>47</v>
      </c>
      <c r="H18" s="16">
        <v>13</v>
      </c>
      <c r="I18" s="16">
        <v>23</v>
      </c>
      <c r="J18" s="16">
        <v>8</v>
      </c>
      <c r="K18" s="16">
        <v>3</v>
      </c>
      <c r="L18" s="15">
        <v>173</v>
      </c>
      <c r="M18" s="16">
        <v>58</v>
      </c>
      <c r="N18" s="16">
        <v>52</v>
      </c>
      <c r="O18" s="16">
        <v>45</v>
      </c>
      <c r="P18" s="16">
        <v>18</v>
      </c>
      <c r="Q18" s="5"/>
    </row>
    <row r="19" spans="1:17" x14ac:dyDescent="0.25">
      <c r="A19" s="6">
        <v>14</v>
      </c>
      <c r="B19" s="15">
        <v>186</v>
      </c>
      <c r="C19" s="16">
        <v>64</v>
      </c>
      <c r="D19" s="16">
        <v>62</v>
      </c>
      <c r="E19" s="16">
        <v>41</v>
      </c>
      <c r="F19" s="16">
        <v>19</v>
      </c>
      <c r="G19" s="15">
        <v>57</v>
      </c>
      <c r="H19" s="16">
        <v>19</v>
      </c>
      <c r="I19" s="16">
        <v>23</v>
      </c>
      <c r="J19" s="16">
        <v>9</v>
      </c>
      <c r="K19" s="16">
        <v>6</v>
      </c>
      <c r="L19" s="15">
        <v>129</v>
      </c>
      <c r="M19" s="16">
        <v>45</v>
      </c>
      <c r="N19" s="16">
        <v>39</v>
      </c>
      <c r="O19" s="16">
        <v>32</v>
      </c>
      <c r="P19" s="16">
        <v>13</v>
      </c>
      <c r="Q19" s="5"/>
    </row>
    <row r="20" spans="1:17" x14ac:dyDescent="0.25">
      <c r="A20" s="9">
        <v>15</v>
      </c>
      <c r="B20" s="15">
        <v>128</v>
      </c>
      <c r="C20" s="16">
        <v>41</v>
      </c>
      <c r="D20" s="16">
        <v>57</v>
      </c>
      <c r="E20" s="16">
        <v>22</v>
      </c>
      <c r="F20" s="16">
        <v>8</v>
      </c>
      <c r="G20" s="15">
        <v>56</v>
      </c>
      <c r="H20" s="16">
        <v>13</v>
      </c>
      <c r="I20" s="16">
        <v>33</v>
      </c>
      <c r="J20" s="16">
        <v>8</v>
      </c>
      <c r="K20" s="16">
        <v>2</v>
      </c>
      <c r="L20" s="15">
        <v>72</v>
      </c>
      <c r="M20" s="16">
        <v>28</v>
      </c>
      <c r="N20" s="16">
        <v>24</v>
      </c>
      <c r="O20" s="16">
        <v>14</v>
      </c>
      <c r="P20" s="16">
        <v>6</v>
      </c>
      <c r="Q20" s="5"/>
    </row>
    <row r="21" spans="1:17" ht="12.75" customHeight="1" x14ac:dyDescent="0.25">
      <c r="A21" s="91" t="s">
        <v>65</v>
      </c>
      <c r="B21" s="91"/>
      <c r="C21" s="91"/>
      <c r="D21" s="91"/>
      <c r="E21" s="91"/>
      <c r="F21" s="91"/>
      <c r="G21" s="91"/>
      <c r="H21" s="91"/>
      <c r="I21" s="91"/>
      <c r="J21" s="91"/>
      <c r="K21" s="91"/>
      <c r="L21" s="91"/>
      <c r="M21" s="91"/>
      <c r="N21" s="91"/>
      <c r="O21" s="91"/>
      <c r="P21" s="91"/>
    </row>
    <row r="22" spans="1:17" ht="10.5" customHeight="1" x14ac:dyDescent="0.25">
      <c r="A22" s="92"/>
      <c r="B22" s="92"/>
      <c r="C22" s="92"/>
      <c r="D22" s="92"/>
      <c r="E22" s="92"/>
      <c r="F22" s="92"/>
      <c r="G22" s="92"/>
      <c r="H22" s="92"/>
      <c r="I22" s="92"/>
      <c r="J22" s="92"/>
      <c r="K22" s="92"/>
      <c r="L22" s="92"/>
      <c r="M22" s="92"/>
      <c r="N22" s="92"/>
      <c r="O22" s="92"/>
      <c r="P22" s="92"/>
    </row>
    <row r="23" spans="1:17" ht="12.75" customHeight="1" x14ac:dyDescent="0.25">
      <c r="A23" s="92" t="s">
        <v>71</v>
      </c>
      <c r="B23" s="92"/>
      <c r="C23" s="92"/>
      <c r="D23" s="92"/>
      <c r="E23" s="92"/>
      <c r="F23" s="92"/>
      <c r="G23" s="92"/>
      <c r="H23" s="92"/>
      <c r="I23" s="92"/>
      <c r="J23" s="92"/>
      <c r="K23" s="92"/>
      <c r="L23" s="92"/>
      <c r="M23" s="92"/>
      <c r="N23" s="92"/>
      <c r="O23" s="92"/>
      <c r="P23" s="92"/>
    </row>
    <row r="24" spans="1:17" ht="12.75" customHeight="1" x14ac:dyDescent="0.25">
      <c r="A24" s="92"/>
      <c r="B24" s="92"/>
      <c r="C24" s="92"/>
      <c r="D24" s="92"/>
      <c r="E24" s="92"/>
      <c r="F24" s="92"/>
      <c r="G24" s="92"/>
      <c r="H24" s="92"/>
      <c r="I24" s="92"/>
      <c r="J24" s="92"/>
      <c r="K24" s="92"/>
      <c r="L24" s="92"/>
      <c r="M24" s="92"/>
      <c r="N24" s="92"/>
      <c r="O24" s="92"/>
      <c r="P24" s="92"/>
    </row>
  </sheetData>
  <mergeCells count="8">
    <mergeCell ref="A23:P24"/>
    <mergeCell ref="A21:P22"/>
    <mergeCell ref="A1:P1"/>
    <mergeCell ref="A2:A4"/>
    <mergeCell ref="G3:K3"/>
    <mergeCell ref="L3:P3"/>
    <mergeCell ref="B2:P2"/>
    <mergeCell ref="B3:F3"/>
  </mergeCells>
  <pageMargins left="0.70866141732283472" right="0.70866141732283472" top="0.74803149606299213" bottom="0.74803149606299213" header="0.31496062992125984" footer="0.31496062992125984"/>
  <pageSetup scale="9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zoomScaleNormal="100" workbookViewId="0">
      <selection sqref="A1:P1"/>
    </sheetView>
  </sheetViews>
  <sheetFormatPr baseColWidth="10" defaultColWidth="11.44140625" defaultRowHeight="13.2" x14ac:dyDescent="0.25"/>
  <cols>
    <col min="3" max="4" width="7.6640625" customWidth="1"/>
    <col min="5" max="5" width="9.6640625" customWidth="1"/>
    <col min="6" max="6" width="10.6640625" customWidth="1"/>
    <col min="7" max="7" width="8" customWidth="1"/>
    <col min="8" max="9" width="7.6640625" customWidth="1"/>
    <col min="10" max="10" width="9.6640625" customWidth="1"/>
    <col min="11" max="11" width="10.6640625" customWidth="1"/>
    <col min="12" max="12" width="8" customWidth="1"/>
    <col min="13" max="14" width="7.6640625" customWidth="1"/>
    <col min="15" max="15" width="9.6640625" customWidth="1"/>
    <col min="16" max="16" width="10.6640625" customWidth="1"/>
  </cols>
  <sheetData>
    <row r="1" spans="1:17" x14ac:dyDescent="0.25">
      <c r="A1" s="93" t="s">
        <v>68</v>
      </c>
      <c r="B1" s="94"/>
      <c r="C1" s="94"/>
      <c r="D1" s="94"/>
      <c r="E1" s="94"/>
      <c r="F1" s="94"/>
      <c r="G1" s="94"/>
      <c r="H1" s="94"/>
      <c r="I1" s="94"/>
      <c r="J1" s="94"/>
      <c r="K1" s="94"/>
      <c r="L1" s="94"/>
      <c r="M1" s="94"/>
      <c r="N1" s="94"/>
      <c r="O1" s="94"/>
      <c r="P1" s="94"/>
    </row>
    <row r="2" spans="1:17" ht="12.75" customHeight="1" x14ac:dyDescent="0.25">
      <c r="A2" s="95" t="s">
        <v>0</v>
      </c>
      <c r="B2" s="98" t="s">
        <v>2</v>
      </c>
      <c r="C2" s="98"/>
      <c r="D2" s="98"/>
      <c r="E2" s="98"/>
      <c r="F2" s="98"/>
      <c r="G2" s="98"/>
      <c r="H2" s="98"/>
      <c r="I2" s="98"/>
      <c r="J2" s="98"/>
      <c r="K2" s="98"/>
      <c r="L2" s="98"/>
      <c r="M2" s="98"/>
      <c r="N2" s="98"/>
      <c r="O2" s="98"/>
      <c r="P2" s="98"/>
    </row>
    <row r="3" spans="1:17" x14ac:dyDescent="0.25">
      <c r="A3" s="96"/>
      <c r="B3" s="99" t="s">
        <v>1</v>
      </c>
      <c r="C3" s="99"/>
      <c r="D3" s="99"/>
      <c r="E3" s="99"/>
      <c r="F3" s="99"/>
      <c r="G3" s="98" t="s">
        <v>3</v>
      </c>
      <c r="H3" s="98"/>
      <c r="I3" s="98"/>
      <c r="J3" s="98"/>
      <c r="K3" s="98"/>
      <c r="L3" s="98" t="s">
        <v>4</v>
      </c>
      <c r="M3" s="98"/>
      <c r="N3" s="98"/>
      <c r="O3" s="98"/>
      <c r="P3" s="98"/>
    </row>
    <row r="4" spans="1:17" ht="22.8" x14ac:dyDescent="0.25">
      <c r="A4" s="97"/>
      <c r="B4" s="77" t="s">
        <v>1</v>
      </c>
      <c r="C4" s="81" t="s">
        <v>5</v>
      </c>
      <c r="D4" s="81" t="s">
        <v>6</v>
      </c>
      <c r="E4" s="81" t="s">
        <v>7</v>
      </c>
      <c r="F4" s="82" t="s">
        <v>8</v>
      </c>
      <c r="G4" s="77" t="s">
        <v>1</v>
      </c>
      <c r="H4" s="2" t="s">
        <v>5</v>
      </c>
      <c r="I4" s="2" t="s">
        <v>6</v>
      </c>
      <c r="J4" s="2" t="s">
        <v>7</v>
      </c>
      <c r="K4" s="3" t="s">
        <v>8</v>
      </c>
      <c r="L4" s="77" t="s">
        <v>1</v>
      </c>
      <c r="M4" s="2" t="s">
        <v>5</v>
      </c>
      <c r="N4" s="2" t="s">
        <v>6</v>
      </c>
      <c r="O4" s="2" t="s">
        <v>7</v>
      </c>
      <c r="P4" s="3" t="s">
        <v>8</v>
      </c>
    </row>
    <row r="5" spans="1:17" x14ac:dyDescent="0.25">
      <c r="A5" s="4" t="s">
        <v>1</v>
      </c>
      <c r="B5" s="15">
        <v>2376</v>
      </c>
      <c r="C5" s="15">
        <v>735</v>
      </c>
      <c r="D5" s="15">
        <v>884</v>
      </c>
      <c r="E5" s="15">
        <v>497</v>
      </c>
      <c r="F5" s="15">
        <v>260</v>
      </c>
      <c r="G5" s="15">
        <v>944</v>
      </c>
      <c r="H5" s="15">
        <v>253</v>
      </c>
      <c r="I5" s="15">
        <v>460</v>
      </c>
      <c r="J5" s="15">
        <v>157</v>
      </c>
      <c r="K5" s="15">
        <v>74</v>
      </c>
      <c r="L5" s="15">
        <v>1432</v>
      </c>
      <c r="M5" s="15">
        <v>482</v>
      </c>
      <c r="N5" s="15">
        <v>424</v>
      </c>
      <c r="O5" s="15">
        <v>340</v>
      </c>
      <c r="P5" s="15">
        <v>186</v>
      </c>
      <c r="Q5" s="5"/>
    </row>
    <row r="6" spans="1:17" x14ac:dyDescent="0.25">
      <c r="A6" s="6">
        <v>1</v>
      </c>
      <c r="B6" s="15">
        <v>193</v>
      </c>
      <c r="C6" s="16">
        <v>47</v>
      </c>
      <c r="D6" s="16">
        <v>51</v>
      </c>
      <c r="E6" s="16">
        <v>35</v>
      </c>
      <c r="F6" s="16">
        <v>60</v>
      </c>
      <c r="G6" s="15">
        <v>73</v>
      </c>
      <c r="H6" s="16">
        <v>16</v>
      </c>
      <c r="I6" s="16">
        <v>27</v>
      </c>
      <c r="J6" s="16">
        <v>14</v>
      </c>
      <c r="K6" s="16">
        <v>16</v>
      </c>
      <c r="L6" s="15">
        <v>120</v>
      </c>
      <c r="M6" s="16">
        <v>31</v>
      </c>
      <c r="N6" s="16">
        <v>24</v>
      </c>
      <c r="O6" s="16">
        <v>21</v>
      </c>
      <c r="P6" s="16">
        <v>44</v>
      </c>
      <c r="Q6" s="5"/>
    </row>
    <row r="7" spans="1:17" x14ac:dyDescent="0.25">
      <c r="A7" s="6">
        <v>2</v>
      </c>
      <c r="B7" s="15">
        <v>124</v>
      </c>
      <c r="C7" s="16">
        <v>40</v>
      </c>
      <c r="D7" s="16">
        <v>36</v>
      </c>
      <c r="E7" s="16">
        <v>26</v>
      </c>
      <c r="F7" s="16">
        <v>22</v>
      </c>
      <c r="G7" s="15">
        <v>30</v>
      </c>
      <c r="H7" s="16">
        <v>8</v>
      </c>
      <c r="I7" s="16">
        <v>11</v>
      </c>
      <c r="J7" s="16">
        <v>7</v>
      </c>
      <c r="K7" s="16">
        <v>4</v>
      </c>
      <c r="L7" s="15">
        <v>94</v>
      </c>
      <c r="M7" s="16">
        <v>32</v>
      </c>
      <c r="N7" s="16">
        <v>25</v>
      </c>
      <c r="O7" s="16">
        <v>19</v>
      </c>
      <c r="P7" s="16">
        <v>18</v>
      </c>
      <c r="Q7" s="5"/>
    </row>
    <row r="8" spans="1:17" x14ac:dyDescent="0.25">
      <c r="A8" s="6">
        <v>3</v>
      </c>
      <c r="B8" s="15">
        <v>173</v>
      </c>
      <c r="C8" s="16">
        <v>42</v>
      </c>
      <c r="D8" s="16">
        <v>53</v>
      </c>
      <c r="E8" s="16">
        <v>36</v>
      </c>
      <c r="F8" s="16">
        <v>42</v>
      </c>
      <c r="G8" s="15">
        <v>67</v>
      </c>
      <c r="H8" s="16">
        <v>14</v>
      </c>
      <c r="I8" s="16">
        <v>28</v>
      </c>
      <c r="J8" s="16">
        <v>13</v>
      </c>
      <c r="K8" s="16">
        <v>12</v>
      </c>
      <c r="L8" s="15">
        <v>106</v>
      </c>
      <c r="M8" s="16">
        <v>28</v>
      </c>
      <c r="N8" s="16">
        <v>25</v>
      </c>
      <c r="O8" s="16">
        <v>23</v>
      </c>
      <c r="P8" s="16">
        <v>30</v>
      </c>
      <c r="Q8" s="5"/>
    </row>
    <row r="9" spans="1:17" x14ac:dyDescent="0.25">
      <c r="A9" s="7">
        <v>4</v>
      </c>
      <c r="B9" s="15">
        <v>185</v>
      </c>
      <c r="C9" s="16">
        <v>59</v>
      </c>
      <c r="D9" s="16">
        <v>80</v>
      </c>
      <c r="E9" s="16">
        <v>38</v>
      </c>
      <c r="F9" s="16">
        <v>8</v>
      </c>
      <c r="G9" s="15">
        <v>108</v>
      </c>
      <c r="H9" s="16">
        <v>30</v>
      </c>
      <c r="I9" s="16">
        <v>54</v>
      </c>
      <c r="J9" s="16">
        <v>18</v>
      </c>
      <c r="K9" s="16">
        <v>6</v>
      </c>
      <c r="L9" s="15">
        <v>77</v>
      </c>
      <c r="M9" s="16">
        <v>29</v>
      </c>
      <c r="N9" s="16">
        <v>26</v>
      </c>
      <c r="O9" s="16">
        <v>20</v>
      </c>
      <c r="P9" s="16">
        <v>2</v>
      </c>
      <c r="Q9" s="5"/>
    </row>
    <row r="10" spans="1:17" x14ac:dyDescent="0.25">
      <c r="A10" s="6">
        <v>5</v>
      </c>
      <c r="B10" s="15">
        <v>131</v>
      </c>
      <c r="C10" s="16">
        <v>40</v>
      </c>
      <c r="D10" s="16">
        <v>42</v>
      </c>
      <c r="E10" s="16">
        <v>27</v>
      </c>
      <c r="F10" s="16">
        <v>22</v>
      </c>
      <c r="G10" s="15">
        <v>43</v>
      </c>
      <c r="H10" s="16">
        <v>11</v>
      </c>
      <c r="I10" s="16">
        <v>19</v>
      </c>
      <c r="J10" s="16">
        <v>9</v>
      </c>
      <c r="K10" s="16">
        <v>4</v>
      </c>
      <c r="L10" s="15">
        <v>88</v>
      </c>
      <c r="M10" s="16">
        <v>29</v>
      </c>
      <c r="N10" s="16">
        <v>23</v>
      </c>
      <c r="O10" s="16">
        <v>18</v>
      </c>
      <c r="P10" s="16">
        <v>18</v>
      </c>
      <c r="Q10" s="5"/>
    </row>
    <row r="11" spans="1:17" x14ac:dyDescent="0.25">
      <c r="A11" s="6">
        <v>6</v>
      </c>
      <c r="B11" s="15">
        <v>125</v>
      </c>
      <c r="C11" s="16">
        <v>37</v>
      </c>
      <c r="D11" s="16">
        <v>45</v>
      </c>
      <c r="E11" s="16">
        <v>31</v>
      </c>
      <c r="F11" s="16">
        <v>12</v>
      </c>
      <c r="G11" s="15">
        <v>47</v>
      </c>
      <c r="H11" s="16">
        <v>11</v>
      </c>
      <c r="I11" s="16">
        <v>21</v>
      </c>
      <c r="J11" s="16">
        <v>10</v>
      </c>
      <c r="K11" s="16">
        <v>5</v>
      </c>
      <c r="L11" s="15">
        <v>78</v>
      </c>
      <c r="M11" s="16">
        <v>26</v>
      </c>
      <c r="N11" s="16">
        <v>24</v>
      </c>
      <c r="O11" s="16">
        <v>21</v>
      </c>
      <c r="P11" s="16">
        <v>7</v>
      </c>
      <c r="Q11" s="5"/>
    </row>
    <row r="12" spans="1:17" x14ac:dyDescent="0.25">
      <c r="A12" s="6">
        <v>7</v>
      </c>
      <c r="B12" s="15">
        <v>159</v>
      </c>
      <c r="C12" s="16">
        <v>50</v>
      </c>
      <c r="D12" s="16">
        <v>67</v>
      </c>
      <c r="E12" s="16">
        <v>33</v>
      </c>
      <c r="F12" s="16">
        <v>9</v>
      </c>
      <c r="G12" s="15">
        <v>63</v>
      </c>
      <c r="H12" s="16">
        <v>16</v>
      </c>
      <c r="I12" s="16">
        <v>34</v>
      </c>
      <c r="J12" s="16">
        <v>9</v>
      </c>
      <c r="K12" s="16">
        <v>4</v>
      </c>
      <c r="L12" s="15">
        <v>96</v>
      </c>
      <c r="M12" s="16">
        <v>34</v>
      </c>
      <c r="N12" s="16">
        <v>33</v>
      </c>
      <c r="O12" s="16">
        <v>24</v>
      </c>
      <c r="P12" s="16">
        <v>5</v>
      </c>
      <c r="Q12" s="5"/>
    </row>
    <row r="13" spans="1:17" x14ac:dyDescent="0.25">
      <c r="A13" s="6">
        <v>8</v>
      </c>
      <c r="B13" s="15">
        <v>141</v>
      </c>
      <c r="C13" s="16">
        <v>57</v>
      </c>
      <c r="D13" s="16">
        <v>49</v>
      </c>
      <c r="E13" s="16">
        <v>29</v>
      </c>
      <c r="F13" s="16">
        <v>6</v>
      </c>
      <c r="G13" s="15">
        <v>88</v>
      </c>
      <c r="H13" s="16">
        <v>39</v>
      </c>
      <c r="I13" s="16">
        <v>33</v>
      </c>
      <c r="J13" s="16">
        <v>14</v>
      </c>
      <c r="K13" s="16">
        <v>2</v>
      </c>
      <c r="L13" s="15">
        <v>53</v>
      </c>
      <c r="M13" s="16">
        <v>18</v>
      </c>
      <c r="N13" s="16">
        <v>16</v>
      </c>
      <c r="O13" s="16">
        <v>15</v>
      </c>
      <c r="P13" s="16">
        <v>4</v>
      </c>
      <c r="Q13" s="5"/>
    </row>
    <row r="14" spans="1:17" x14ac:dyDescent="0.25">
      <c r="A14" s="6">
        <v>9</v>
      </c>
      <c r="B14" s="15">
        <v>137</v>
      </c>
      <c r="C14" s="16">
        <v>38</v>
      </c>
      <c r="D14" s="16">
        <v>64</v>
      </c>
      <c r="E14" s="16">
        <v>27</v>
      </c>
      <c r="F14" s="16">
        <v>8</v>
      </c>
      <c r="G14" s="15">
        <v>67</v>
      </c>
      <c r="H14" s="16">
        <v>14</v>
      </c>
      <c r="I14" s="16">
        <v>40</v>
      </c>
      <c r="J14" s="16">
        <v>10</v>
      </c>
      <c r="K14" s="16">
        <v>3</v>
      </c>
      <c r="L14" s="15">
        <v>70</v>
      </c>
      <c r="M14" s="16">
        <v>24</v>
      </c>
      <c r="N14" s="16">
        <v>24</v>
      </c>
      <c r="O14" s="16">
        <v>17</v>
      </c>
      <c r="P14" s="16">
        <v>5</v>
      </c>
      <c r="Q14" s="5"/>
    </row>
    <row r="15" spans="1:17" x14ac:dyDescent="0.25">
      <c r="A15" s="6">
        <v>10</v>
      </c>
      <c r="B15" s="15">
        <v>141</v>
      </c>
      <c r="C15" s="16">
        <v>46</v>
      </c>
      <c r="D15" s="16">
        <v>60</v>
      </c>
      <c r="E15" s="16">
        <v>28</v>
      </c>
      <c r="F15" s="16">
        <v>7</v>
      </c>
      <c r="G15" s="15">
        <v>68</v>
      </c>
      <c r="H15" s="16">
        <v>19</v>
      </c>
      <c r="I15" s="16">
        <v>37</v>
      </c>
      <c r="J15" s="16">
        <v>9</v>
      </c>
      <c r="K15" s="16">
        <v>3</v>
      </c>
      <c r="L15" s="15">
        <v>73</v>
      </c>
      <c r="M15" s="16">
        <v>27</v>
      </c>
      <c r="N15" s="16">
        <v>23</v>
      </c>
      <c r="O15" s="16">
        <v>19</v>
      </c>
      <c r="P15" s="16">
        <v>4</v>
      </c>
      <c r="Q15" s="5"/>
    </row>
    <row r="16" spans="1:17" x14ac:dyDescent="0.25">
      <c r="A16" s="6">
        <v>11</v>
      </c>
      <c r="B16" s="15">
        <v>156</v>
      </c>
      <c r="C16" s="16">
        <v>48</v>
      </c>
      <c r="D16" s="16">
        <v>71</v>
      </c>
      <c r="E16" s="16">
        <v>32</v>
      </c>
      <c r="F16" s="16">
        <v>5</v>
      </c>
      <c r="G16" s="15">
        <v>63</v>
      </c>
      <c r="H16" s="16">
        <v>14</v>
      </c>
      <c r="I16" s="16">
        <v>40</v>
      </c>
      <c r="J16" s="16">
        <v>8</v>
      </c>
      <c r="K16" s="16">
        <v>1</v>
      </c>
      <c r="L16" s="15">
        <v>93</v>
      </c>
      <c r="M16" s="16">
        <v>34</v>
      </c>
      <c r="N16" s="16">
        <v>31</v>
      </c>
      <c r="O16" s="16">
        <v>24</v>
      </c>
      <c r="P16" s="16">
        <v>4</v>
      </c>
      <c r="Q16" s="5"/>
    </row>
    <row r="17" spans="1:17" x14ac:dyDescent="0.25">
      <c r="A17" s="6">
        <v>12</v>
      </c>
      <c r="B17" s="15">
        <v>177</v>
      </c>
      <c r="C17" s="16">
        <v>57</v>
      </c>
      <c r="D17" s="16">
        <v>72</v>
      </c>
      <c r="E17" s="16">
        <v>39</v>
      </c>
      <c r="F17" s="16">
        <v>9</v>
      </c>
      <c r="G17" s="15">
        <v>68</v>
      </c>
      <c r="H17" s="16">
        <v>18</v>
      </c>
      <c r="I17" s="16">
        <v>37</v>
      </c>
      <c r="J17" s="16">
        <v>11</v>
      </c>
      <c r="K17" s="16">
        <v>2</v>
      </c>
      <c r="L17" s="15">
        <v>109</v>
      </c>
      <c r="M17" s="16">
        <v>39</v>
      </c>
      <c r="N17" s="16">
        <v>35</v>
      </c>
      <c r="O17" s="16">
        <v>28</v>
      </c>
      <c r="P17" s="16">
        <v>7</v>
      </c>
      <c r="Q17" s="5"/>
    </row>
    <row r="18" spans="1:17" x14ac:dyDescent="0.25">
      <c r="A18" s="6">
        <v>13</v>
      </c>
      <c r="B18" s="15">
        <v>219</v>
      </c>
      <c r="C18" s="16">
        <v>70</v>
      </c>
      <c r="D18" s="16">
        <v>75</v>
      </c>
      <c r="E18" s="16">
        <v>53</v>
      </c>
      <c r="F18" s="16">
        <v>21</v>
      </c>
      <c r="G18" s="15">
        <v>46</v>
      </c>
      <c r="H18" s="16">
        <v>12</v>
      </c>
      <c r="I18" s="16">
        <v>23</v>
      </c>
      <c r="J18" s="16">
        <v>8</v>
      </c>
      <c r="K18" s="16">
        <v>3</v>
      </c>
      <c r="L18" s="15">
        <v>173</v>
      </c>
      <c r="M18" s="16">
        <v>58</v>
      </c>
      <c r="N18" s="16">
        <v>52</v>
      </c>
      <c r="O18" s="16">
        <v>45</v>
      </c>
      <c r="P18" s="16">
        <v>18</v>
      </c>
      <c r="Q18" s="5"/>
    </row>
    <row r="19" spans="1:17" x14ac:dyDescent="0.25">
      <c r="A19" s="6">
        <v>14</v>
      </c>
      <c r="B19" s="15">
        <v>188</v>
      </c>
      <c r="C19" s="16">
        <v>64</v>
      </c>
      <c r="D19" s="16">
        <v>62</v>
      </c>
      <c r="E19" s="16">
        <v>41</v>
      </c>
      <c r="F19" s="16">
        <v>21</v>
      </c>
      <c r="G19" s="15">
        <v>58</v>
      </c>
      <c r="H19" s="16">
        <v>19</v>
      </c>
      <c r="I19" s="16">
        <v>23</v>
      </c>
      <c r="J19" s="16">
        <v>9</v>
      </c>
      <c r="K19" s="16">
        <v>7</v>
      </c>
      <c r="L19" s="15">
        <v>130</v>
      </c>
      <c r="M19" s="16">
        <v>45</v>
      </c>
      <c r="N19" s="16">
        <v>39</v>
      </c>
      <c r="O19" s="16">
        <v>32</v>
      </c>
      <c r="P19" s="16">
        <v>14</v>
      </c>
      <c r="Q19" s="5"/>
    </row>
    <row r="20" spans="1:17" x14ac:dyDescent="0.25">
      <c r="A20" s="9">
        <v>15</v>
      </c>
      <c r="B20" s="15">
        <v>127</v>
      </c>
      <c r="C20" s="16">
        <v>40</v>
      </c>
      <c r="D20" s="16">
        <v>57</v>
      </c>
      <c r="E20" s="16">
        <v>22</v>
      </c>
      <c r="F20" s="16">
        <v>8</v>
      </c>
      <c r="G20" s="15">
        <v>55</v>
      </c>
      <c r="H20" s="16">
        <v>12</v>
      </c>
      <c r="I20" s="16">
        <v>33</v>
      </c>
      <c r="J20" s="16">
        <v>8</v>
      </c>
      <c r="K20" s="16">
        <v>2</v>
      </c>
      <c r="L20" s="15">
        <v>72</v>
      </c>
      <c r="M20" s="16">
        <v>28</v>
      </c>
      <c r="N20" s="16">
        <v>24</v>
      </c>
      <c r="O20" s="16">
        <v>14</v>
      </c>
      <c r="P20" s="16">
        <v>6</v>
      </c>
      <c r="Q20" s="5"/>
    </row>
    <row r="21" spans="1:17" ht="12.75" customHeight="1" x14ac:dyDescent="0.25">
      <c r="A21" s="91" t="s">
        <v>65</v>
      </c>
      <c r="B21" s="91"/>
      <c r="C21" s="91"/>
      <c r="D21" s="91"/>
      <c r="E21" s="91"/>
      <c r="F21" s="91"/>
      <c r="G21" s="91"/>
      <c r="H21" s="91"/>
      <c r="I21" s="91"/>
      <c r="J21" s="91"/>
      <c r="K21" s="91"/>
      <c r="L21" s="91"/>
      <c r="M21" s="91"/>
      <c r="N21" s="91"/>
      <c r="O21" s="91"/>
      <c r="P21" s="91"/>
    </row>
    <row r="22" spans="1:17" ht="10.5" customHeight="1" x14ac:dyDescent="0.25">
      <c r="A22" s="92"/>
      <c r="B22" s="92"/>
      <c r="C22" s="92"/>
      <c r="D22" s="92"/>
      <c r="E22" s="92"/>
      <c r="F22" s="92"/>
      <c r="G22" s="92"/>
      <c r="H22" s="92"/>
      <c r="I22" s="92"/>
      <c r="J22" s="92"/>
      <c r="K22" s="92"/>
      <c r="L22" s="92"/>
      <c r="M22" s="92"/>
      <c r="N22" s="92"/>
      <c r="O22" s="92"/>
      <c r="P22" s="92"/>
    </row>
    <row r="23" spans="1:17" ht="12.75" customHeight="1" x14ac:dyDescent="0.25">
      <c r="A23" s="92" t="s">
        <v>69</v>
      </c>
      <c r="B23" s="92"/>
      <c r="C23" s="92"/>
      <c r="D23" s="92"/>
      <c r="E23" s="92"/>
      <c r="F23" s="92"/>
      <c r="G23" s="92"/>
      <c r="H23" s="92"/>
      <c r="I23" s="92"/>
      <c r="J23" s="92"/>
      <c r="K23" s="92"/>
      <c r="L23" s="92"/>
      <c r="M23" s="92"/>
      <c r="N23" s="92"/>
      <c r="O23" s="92"/>
      <c r="P23" s="92"/>
    </row>
    <row r="24" spans="1:17" ht="12.75" customHeight="1" x14ac:dyDescent="0.25">
      <c r="A24" s="92"/>
      <c r="B24" s="92"/>
      <c r="C24" s="92"/>
      <c r="D24" s="92"/>
      <c r="E24" s="92"/>
      <c r="F24" s="92"/>
      <c r="G24" s="92"/>
      <c r="H24" s="92"/>
      <c r="I24" s="92"/>
      <c r="J24" s="92"/>
      <c r="K24" s="92"/>
      <c r="L24" s="92"/>
      <c r="M24" s="92"/>
      <c r="N24" s="92"/>
      <c r="O24" s="92"/>
      <c r="P24" s="92"/>
    </row>
    <row r="26" spans="1:17" ht="12.75" customHeight="1" x14ac:dyDescent="0.25">
      <c r="B26" s="5"/>
      <c r="C26" s="5"/>
      <c r="D26" s="5"/>
      <c r="E26" s="5"/>
      <c r="F26" s="5"/>
      <c r="G26" s="5"/>
      <c r="H26" s="5"/>
      <c r="I26" s="5"/>
      <c r="J26" s="5"/>
      <c r="K26" s="5"/>
      <c r="L26" s="5"/>
      <c r="M26" s="5"/>
      <c r="N26" s="5"/>
      <c r="O26" s="5"/>
      <c r="P26" s="5"/>
    </row>
  </sheetData>
  <mergeCells count="8">
    <mergeCell ref="A21:P22"/>
    <mergeCell ref="A23:P24"/>
    <mergeCell ref="A1:P1"/>
    <mergeCell ref="A2:A4"/>
    <mergeCell ref="G3:K3"/>
    <mergeCell ref="L3:P3"/>
    <mergeCell ref="B3:F3"/>
    <mergeCell ref="B2:P2"/>
  </mergeCells>
  <pageMargins left="0.70866141732283472" right="0.70866141732283472" top="0.74803149606299213" bottom="0.74803149606299213" header="0.31496062992125984" footer="0.31496062992125984"/>
  <pageSetup scale="9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zoomScaleNormal="100" workbookViewId="0">
      <selection sqref="A1:P1"/>
    </sheetView>
  </sheetViews>
  <sheetFormatPr baseColWidth="10" defaultColWidth="11.44140625" defaultRowHeight="13.2" x14ac:dyDescent="0.25"/>
  <cols>
    <col min="3" max="4" width="7.6640625" customWidth="1"/>
    <col min="5" max="5" width="9.6640625" customWidth="1"/>
    <col min="6" max="6" width="10.6640625" customWidth="1"/>
    <col min="7" max="7" width="8" customWidth="1"/>
    <col min="8" max="9" width="7.6640625" customWidth="1"/>
    <col min="10" max="10" width="9.6640625" customWidth="1"/>
    <col min="11" max="11" width="10.6640625" customWidth="1"/>
    <col min="12" max="12" width="8" customWidth="1"/>
    <col min="13" max="14" width="7.6640625" customWidth="1"/>
    <col min="15" max="15" width="9.6640625" customWidth="1"/>
    <col min="16" max="16" width="10.6640625" customWidth="1"/>
  </cols>
  <sheetData>
    <row r="1" spans="1:17" x14ac:dyDescent="0.25">
      <c r="A1" s="93" t="s">
        <v>67</v>
      </c>
      <c r="B1" s="94"/>
      <c r="C1" s="94"/>
      <c r="D1" s="94"/>
      <c r="E1" s="94"/>
      <c r="F1" s="94"/>
      <c r="G1" s="94"/>
      <c r="H1" s="94"/>
      <c r="I1" s="94"/>
      <c r="J1" s="94"/>
      <c r="K1" s="94"/>
      <c r="L1" s="94"/>
      <c r="M1" s="94"/>
      <c r="N1" s="94"/>
      <c r="O1" s="94"/>
      <c r="P1" s="94"/>
    </row>
    <row r="2" spans="1:17" ht="12.75" customHeight="1" x14ac:dyDescent="0.25">
      <c r="A2" s="95" t="s">
        <v>0</v>
      </c>
      <c r="B2" s="98" t="s">
        <v>2</v>
      </c>
      <c r="C2" s="98"/>
      <c r="D2" s="98"/>
      <c r="E2" s="98"/>
      <c r="F2" s="98"/>
      <c r="G2" s="98"/>
      <c r="H2" s="98"/>
      <c r="I2" s="98"/>
      <c r="J2" s="98"/>
      <c r="K2" s="98"/>
      <c r="L2" s="98"/>
      <c r="M2" s="98"/>
      <c r="N2" s="98"/>
      <c r="O2" s="98"/>
      <c r="P2" s="98"/>
    </row>
    <row r="3" spans="1:17" x14ac:dyDescent="0.25">
      <c r="A3" s="96"/>
      <c r="B3" s="99" t="s">
        <v>1</v>
      </c>
      <c r="C3" s="99"/>
      <c r="D3" s="99"/>
      <c r="E3" s="99"/>
      <c r="F3" s="99"/>
      <c r="G3" s="98" t="s">
        <v>3</v>
      </c>
      <c r="H3" s="98"/>
      <c r="I3" s="98"/>
      <c r="J3" s="98"/>
      <c r="K3" s="98"/>
      <c r="L3" s="98" t="s">
        <v>4</v>
      </c>
      <c r="M3" s="98"/>
      <c r="N3" s="98"/>
      <c r="O3" s="98"/>
      <c r="P3" s="98"/>
    </row>
    <row r="4" spans="1:17" ht="22.8" x14ac:dyDescent="0.25">
      <c r="A4" s="97"/>
      <c r="B4" s="77" t="s">
        <v>1</v>
      </c>
      <c r="C4" s="81" t="s">
        <v>5</v>
      </c>
      <c r="D4" s="81" t="s">
        <v>6</v>
      </c>
      <c r="E4" s="81" t="s">
        <v>7</v>
      </c>
      <c r="F4" s="82" t="s">
        <v>8</v>
      </c>
      <c r="G4" s="77" t="s">
        <v>1</v>
      </c>
      <c r="H4" s="2" t="s">
        <v>5</v>
      </c>
      <c r="I4" s="2" t="s">
        <v>6</v>
      </c>
      <c r="J4" s="2" t="s">
        <v>7</v>
      </c>
      <c r="K4" s="3" t="s">
        <v>8</v>
      </c>
      <c r="L4" s="77" t="s">
        <v>1</v>
      </c>
      <c r="M4" s="2" t="s">
        <v>5</v>
      </c>
      <c r="N4" s="2" t="s">
        <v>6</v>
      </c>
      <c r="O4" s="2" t="s">
        <v>7</v>
      </c>
      <c r="P4" s="3" t="s">
        <v>8</v>
      </c>
    </row>
    <row r="5" spans="1:17" x14ac:dyDescent="0.25">
      <c r="A5" s="4" t="s">
        <v>1</v>
      </c>
      <c r="B5" s="15">
        <v>2373</v>
      </c>
      <c r="C5" s="15">
        <v>728</v>
      </c>
      <c r="D5" s="15">
        <v>884</v>
      </c>
      <c r="E5" s="15">
        <v>497</v>
      </c>
      <c r="F5" s="15">
        <v>264</v>
      </c>
      <c r="G5" s="15">
        <v>939</v>
      </c>
      <c r="H5" s="15">
        <v>248</v>
      </c>
      <c r="I5" s="15">
        <v>460</v>
      </c>
      <c r="J5" s="15">
        <v>156</v>
      </c>
      <c r="K5" s="15">
        <v>75</v>
      </c>
      <c r="L5" s="15">
        <v>1434</v>
      </c>
      <c r="M5" s="15">
        <v>480</v>
      </c>
      <c r="N5" s="15">
        <v>424</v>
      </c>
      <c r="O5" s="15">
        <v>341</v>
      </c>
      <c r="P5" s="15">
        <v>189</v>
      </c>
      <c r="Q5" s="5"/>
    </row>
    <row r="6" spans="1:17" x14ac:dyDescent="0.25">
      <c r="A6" s="6">
        <v>1</v>
      </c>
      <c r="B6" s="15">
        <v>196</v>
      </c>
      <c r="C6" s="16">
        <v>46</v>
      </c>
      <c r="D6" s="16">
        <v>52</v>
      </c>
      <c r="E6" s="16">
        <v>35</v>
      </c>
      <c r="F6" s="16">
        <v>63</v>
      </c>
      <c r="G6" s="15">
        <v>72</v>
      </c>
      <c r="H6" s="16">
        <v>15</v>
      </c>
      <c r="I6" s="16">
        <v>27</v>
      </c>
      <c r="J6" s="16">
        <v>14</v>
      </c>
      <c r="K6" s="16">
        <v>16</v>
      </c>
      <c r="L6" s="15">
        <v>124</v>
      </c>
      <c r="M6" s="16">
        <v>31</v>
      </c>
      <c r="N6" s="16">
        <v>25</v>
      </c>
      <c r="O6" s="16">
        <v>21</v>
      </c>
      <c r="P6" s="16">
        <v>47</v>
      </c>
      <c r="Q6" s="5"/>
    </row>
    <row r="7" spans="1:17" x14ac:dyDescent="0.25">
      <c r="A7" s="6">
        <v>2</v>
      </c>
      <c r="B7" s="15">
        <v>122</v>
      </c>
      <c r="C7" s="16">
        <v>40</v>
      </c>
      <c r="D7" s="16">
        <v>36</v>
      </c>
      <c r="E7" s="16">
        <v>26</v>
      </c>
      <c r="F7" s="16">
        <v>20</v>
      </c>
      <c r="G7" s="15">
        <v>30</v>
      </c>
      <c r="H7" s="16">
        <v>8</v>
      </c>
      <c r="I7" s="16">
        <v>11</v>
      </c>
      <c r="J7" s="16">
        <v>7</v>
      </c>
      <c r="K7" s="16">
        <v>4</v>
      </c>
      <c r="L7" s="15">
        <v>92</v>
      </c>
      <c r="M7" s="16">
        <v>32</v>
      </c>
      <c r="N7" s="16">
        <v>25</v>
      </c>
      <c r="O7" s="16">
        <v>19</v>
      </c>
      <c r="P7" s="16">
        <v>16</v>
      </c>
      <c r="Q7" s="5"/>
    </row>
    <row r="8" spans="1:17" x14ac:dyDescent="0.25">
      <c r="A8" s="6">
        <v>3</v>
      </c>
      <c r="B8" s="15">
        <v>172</v>
      </c>
      <c r="C8" s="16">
        <v>41</v>
      </c>
      <c r="D8" s="16">
        <v>53</v>
      </c>
      <c r="E8" s="16">
        <v>37</v>
      </c>
      <c r="F8" s="16">
        <v>41</v>
      </c>
      <c r="G8" s="15">
        <v>64</v>
      </c>
      <c r="H8" s="16">
        <v>13</v>
      </c>
      <c r="I8" s="16">
        <v>28</v>
      </c>
      <c r="J8" s="16">
        <v>13</v>
      </c>
      <c r="K8" s="16">
        <v>10</v>
      </c>
      <c r="L8" s="15">
        <v>108</v>
      </c>
      <c r="M8" s="16">
        <v>28</v>
      </c>
      <c r="N8" s="16">
        <v>25</v>
      </c>
      <c r="O8" s="16">
        <v>24</v>
      </c>
      <c r="P8" s="16">
        <v>31</v>
      </c>
      <c r="Q8" s="5"/>
    </row>
    <row r="9" spans="1:17" x14ac:dyDescent="0.25">
      <c r="A9" s="7">
        <v>4</v>
      </c>
      <c r="B9" s="15">
        <v>183</v>
      </c>
      <c r="C9" s="16">
        <v>58</v>
      </c>
      <c r="D9" s="16">
        <v>80</v>
      </c>
      <c r="E9" s="16">
        <v>38</v>
      </c>
      <c r="F9" s="16">
        <v>7</v>
      </c>
      <c r="G9" s="15">
        <v>107</v>
      </c>
      <c r="H9" s="16">
        <v>29</v>
      </c>
      <c r="I9" s="16">
        <v>54</v>
      </c>
      <c r="J9" s="16">
        <v>18</v>
      </c>
      <c r="K9" s="16">
        <v>6</v>
      </c>
      <c r="L9" s="15">
        <v>76</v>
      </c>
      <c r="M9" s="16">
        <v>29</v>
      </c>
      <c r="N9" s="16">
        <v>26</v>
      </c>
      <c r="O9" s="16">
        <v>20</v>
      </c>
      <c r="P9" s="16">
        <v>1</v>
      </c>
      <c r="Q9" s="5"/>
    </row>
    <row r="10" spans="1:17" x14ac:dyDescent="0.25">
      <c r="A10" s="6">
        <v>5</v>
      </c>
      <c r="B10" s="15">
        <v>135</v>
      </c>
      <c r="C10" s="16">
        <v>42</v>
      </c>
      <c r="D10" s="16">
        <v>42</v>
      </c>
      <c r="E10" s="16">
        <v>27</v>
      </c>
      <c r="F10" s="16">
        <v>24</v>
      </c>
      <c r="G10" s="15">
        <v>47</v>
      </c>
      <c r="H10" s="16">
        <v>12</v>
      </c>
      <c r="I10" s="16">
        <v>19</v>
      </c>
      <c r="J10" s="16">
        <v>9</v>
      </c>
      <c r="K10" s="16">
        <v>7</v>
      </c>
      <c r="L10" s="15">
        <v>88</v>
      </c>
      <c r="M10" s="16">
        <v>30</v>
      </c>
      <c r="N10" s="16">
        <v>23</v>
      </c>
      <c r="O10" s="16">
        <v>18</v>
      </c>
      <c r="P10" s="16">
        <v>17</v>
      </c>
      <c r="Q10" s="5"/>
    </row>
    <row r="11" spans="1:17" x14ac:dyDescent="0.25">
      <c r="A11" s="6">
        <v>6</v>
      </c>
      <c r="B11" s="15">
        <v>125</v>
      </c>
      <c r="C11" s="16">
        <v>37</v>
      </c>
      <c r="D11" s="16">
        <v>45</v>
      </c>
      <c r="E11" s="16">
        <v>31</v>
      </c>
      <c r="F11" s="16">
        <v>12</v>
      </c>
      <c r="G11" s="15">
        <v>47</v>
      </c>
      <c r="H11" s="16">
        <v>11</v>
      </c>
      <c r="I11" s="16">
        <v>21</v>
      </c>
      <c r="J11" s="16">
        <v>10</v>
      </c>
      <c r="K11" s="16">
        <v>5</v>
      </c>
      <c r="L11" s="15">
        <v>78</v>
      </c>
      <c r="M11" s="16">
        <v>26</v>
      </c>
      <c r="N11" s="16">
        <v>24</v>
      </c>
      <c r="O11" s="16">
        <v>21</v>
      </c>
      <c r="P11" s="16">
        <v>7</v>
      </c>
      <c r="Q11" s="5"/>
    </row>
    <row r="12" spans="1:17" x14ac:dyDescent="0.25">
      <c r="A12" s="6">
        <v>7</v>
      </c>
      <c r="B12" s="15">
        <v>158</v>
      </c>
      <c r="C12" s="16">
        <v>49</v>
      </c>
      <c r="D12" s="16">
        <v>67</v>
      </c>
      <c r="E12" s="16">
        <v>33</v>
      </c>
      <c r="F12" s="16">
        <v>9</v>
      </c>
      <c r="G12" s="15">
        <v>62</v>
      </c>
      <c r="H12" s="16">
        <v>15</v>
      </c>
      <c r="I12" s="16">
        <v>34</v>
      </c>
      <c r="J12" s="16">
        <v>9</v>
      </c>
      <c r="K12" s="16">
        <v>4</v>
      </c>
      <c r="L12" s="15">
        <v>96</v>
      </c>
      <c r="M12" s="16">
        <v>34</v>
      </c>
      <c r="N12" s="16">
        <v>33</v>
      </c>
      <c r="O12" s="16">
        <v>24</v>
      </c>
      <c r="P12" s="16">
        <v>5</v>
      </c>
      <c r="Q12" s="5"/>
    </row>
    <row r="13" spans="1:17" x14ac:dyDescent="0.25">
      <c r="A13" s="6">
        <v>8</v>
      </c>
      <c r="B13" s="15">
        <v>140</v>
      </c>
      <c r="C13" s="16">
        <v>56</v>
      </c>
      <c r="D13" s="16">
        <v>49</v>
      </c>
      <c r="E13" s="16">
        <v>29</v>
      </c>
      <c r="F13" s="16">
        <v>6</v>
      </c>
      <c r="G13" s="15">
        <v>87</v>
      </c>
      <c r="H13" s="16">
        <v>38</v>
      </c>
      <c r="I13" s="16">
        <v>33</v>
      </c>
      <c r="J13" s="16">
        <v>14</v>
      </c>
      <c r="K13" s="16">
        <v>2</v>
      </c>
      <c r="L13" s="15">
        <v>53</v>
      </c>
      <c r="M13" s="16">
        <v>18</v>
      </c>
      <c r="N13" s="16">
        <v>16</v>
      </c>
      <c r="O13" s="16">
        <v>15</v>
      </c>
      <c r="P13" s="16">
        <v>4</v>
      </c>
      <c r="Q13" s="5"/>
    </row>
    <row r="14" spans="1:17" x14ac:dyDescent="0.25">
      <c r="A14" s="6">
        <v>9</v>
      </c>
      <c r="B14" s="15">
        <v>137</v>
      </c>
      <c r="C14" s="16">
        <v>37</v>
      </c>
      <c r="D14" s="16">
        <v>64</v>
      </c>
      <c r="E14" s="16">
        <v>27</v>
      </c>
      <c r="F14" s="16">
        <v>9</v>
      </c>
      <c r="G14" s="15">
        <v>67</v>
      </c>
      <c r="H14" s="16">
        <v>13</v>
      </c>
      <c r="I14" s="16">
        <v>40</v>
      </c>
      <c r="J14" s="16">
        <v>10</v>
      </c>
      <c r="K14" s="16">
        <v>4</v>
      </c>
      <c r="L14" s="15">
        <v>70</v>
      </c>
      <c r="M14" s="16">
        <v>24</v>
      </c>
      <c r="N14" s="16">
        <v>24</v>
      </c>
      <c r="O14" s="16">
        <v>17</v>
      </c>
      <c r="P14" s="16">
        <v>5</v>
      </c>
      <c r="Q14" s="5"/>
    </row>
    <row r="15" spans="1:17" x14ac:dyDescent="0.25">
      <c r="A15" s="6">
        <v>10</v>
      </c>
      <c r="B15" s="15">
        <v>142</v>
      </c>
      <c r="C15" s="16">
        <v>46</v>
      </c>
      <c r="D15" s="16">
        <v>60</v>
      </c>
      <c r="E15" s="16">
        <v>28</v>
      </c>
      <c r="F15" s="16">
        <v>8</v>
      </c>
      <c r="G15" s="15">
        <v>68</v>
      </c>
      <c r="H15" s="16">
        <v>19</v>
      </c>
      <c r="I15" s="16">
        <v>37</v>
      </c>
      <c r="J15" s="16">
        <v>9</v>
      </c>
      <c r="K15" s="16">
        <v>3</v>
      </c>
      <c r="L15" s="15">
        <v>74</v>
      </c>
      <c r="M15" s="16">
        <v>27</v>
      </c>
      <c r="N15" s="16">
        <v>23</v>
      </c>
      <c r="O15" s="16">
        <v>19</v>
      </c>
      <c r="P15" s="16">
        <v>5</v>
      </c>
      <c r="Q15" s="5"/>
    </row>
    <row r="16" spans="1:17" x14ac:dyDescent="0.25">
      <c r="A16" s="6">
        <v>11</v>
      </c>
      <c r="B16" s="15">
        <v>155</v>
      </c>
      <c r="C16" s="16">
        <v>47</v>
      </c>
      <c r="D16" s="16">
        <v>70</v>
      </c>
      <c r="E16" s="16">
        <v>32</v>
      </c>
      <c r="F16" s="16">
        <v>6</v>
      </c>
      <c r="G16" s="15">
        <v>63</v>
      </c>
      <c r="H16" s="16">
        <v>14</v>
      </c>
      <c r="I16" s="16">
        <v>40</v>
      </c>
      <c r="J16" s="16">
        <v>8</v>
      </c>
      <c r="K16" s="16">
        <v>1</v>
      </c>
      <c r="L16" s="15">
        <v>92</v>
      </c>
      <c r="M16" s="16">
        <v>33</v>
      </c>
      <c r="N16" s="16">
        <v>30</v>
      </c>
      <c r="O16" s="16">
        <v>24</v>
      </c>
      <c r="P16" s="16">
        <v>5</v>
      </c>
      <c r="Q16" s="5"/>
    </row>
    <row r="17" spans="1:17" x14ac:dyDescent="0.25">
      <c r="A17" s="6">
        <v>12</v>
      </c>
      <c r="B17" s="15">
        <v>178</v>
      </c>
      <c r="C17" s="16">
        <v>57</v>
      </c>
      <c r="D17" s="16">
        <v>72</v>
      </c>
      <c r="E17" s="16">
        <v>39</v>
      </c>
      <c r="F17" s="16">
        <v>10</v>
      </c>
      <c r="G17" s="15">
        <v>68</v>
      </c>
      <c r="H17" s="16">
        <v>18</v>
      </c>
      <c r="I17" s="16">
        <v>37</v>
      </c>
      <c r="J17" s="16">
        <v>11</v>
      </c>
      <c r="K17" s="16">
        <v>2</v>
      </c>
      <c r="L17" s="15">
        <v>110</v>
      </c>
      <c r="M17" s="16">
        <v>39</v>
      </c>
      <c r="N17" s="16">
        <v>35</v>
      </c>
      <c r="O17" s="16">
        <v>28</v>
      </c>
      <c r="P17" s="16">
        <v>8</v>
      </c>
      <c r="Q17" s="5"/>
    </row>
    <row r="18" spans="1:17" x14ac:dyDescent="0.25">
      <c r="A18" s="6">
        <v>13</v>
      </c>
      <c r="B18" s="15">
        <v>220</v>
      </c>
      <c r="C18" s="16">
        <v>70</v>
      </c>
      <c r="D18" s="16">
        <v>75</v>
      </c>
      <c r="E18" s="16">
        <v>53</v>
      </c>
      <c r="F18" s="16">
        <v>22</v>
      </c>
      <c r="G18" s="15">
        <v>46</v>
      </c>
      <c r="H18" s="16">
        <v>12</v>
      </c>
      <c r="I18" s="16">
        <v>23</v>
      </c>
      <c r="J18" s="16">
        <v>8</v>
      </c>
      <c r="K18" s="16">
        <v>3</v>
      </c>
      <c r="L18" s="15">
        <v>174</v>
      </c>
      <c r="M18" s="16">
        <v>58</v>
      </c>
      <c r="N18" s="16">
        <v>52</v>
      </c>
      <c r="O18" s="16">
        <v>45</v>
      </c>
      <c r="P18" s="16">
        <v>19</v>
      </c>
      <c r="Q18" s="5"/>
    </row>
    <row r="19" spans="1:17" x14ac:dyDescent="0.25">
      <c r="A19" s="6">
        <v>14</v>
      </c>
      <c r="B19" s="15">
        <v>184</v>
      </c>
      <c r="C19" s="16">
        <v>63</v>
      </c>
      <c r="D19" s="16">
        <v>62</v>
      </c>
      <c r="E19" s="16">
        <v>40</v>
      </c>
      <c r="F19" s="16">
        <v>19</v>
      </c>
      <c r="G19" s="15">
        <v>56</v>
      </c>
      <c r="H19" s="16">
        <v>19</v>
      </c>
      <c r="I19" s="16">
        <v>23</v>
      </c>
      <c r="J19" s="16">
        <v>8</v>
      </c>
      <c r="K19" s="16">
        <v>6</v>
      </c>
      <c r="L19" s="15">
        <v>128</v>
      </c>
      <c r="M19" s="16">
        <v>44</v>
      </c>
      <c r="N19" s="16">
        <v>39</v>
      </c>
      <c r="O19" s="16">
        <v>32</v>
      </c>
      <c r="P19" s="16">
        <v>13</v>
      </c>
      <c r="Q19" s="5"/>
    </row>
    <row r="20" spans="1:17" x14ac:dyDescent="0.25">
      <c r="A20" s="9">
        <v>15</v>
      </c>
      <c r="B20" s="15">
        <v>126</v>
      </c>
      <c r="C20" s="16">
        <v>39</v>
      </c>
      <c r="D20" s="16">
        <v>57</v>
      </c>
      <c r="E20" s="16">
        <v>22</v>
      </c>
      <c r="F20" s="16">
        <v>8</v>
      </c>
      <c r="G20" s="15">
        <v>55</v>
      </c>
      <c r="H20" s="16">
        <v>12</v>
      </c>
      <c r="I20" s="16">
        <v>33</v>
      </c>
      <c r="J20" s="16">
        <v>8</v>
      </c>
      <c r="K20" s="16">
        <v>2</v>
      </c>
      <c r="L20" s="15">
        <v>71</v>
      </c>
      <c r="M20" s="16">
        <v>27</v>
      </c>
      <c r="N20" s="16">
        <v>24</v>
      </c>
      <c r="O20" s="16">
        <v>14</v>
      </c>
      <c r="P20" s="16">
        <v>6</v>
      </c>
      <c r="Q20" s="5"/>
    </row>
    <row r="21" spans="1:17" ht="12.75" customHeight="1" x14ac:dyDescent="0.25">
      <c r="A21" s="91" t="s">
        <v>65</v>
      </c>
      <c r="B21" s="91"/>
      <c r="C21" s="91"/>
      <c r="D21" s="91"/>
      <c r="E21" s="91"/>
      <c r="F21" s="91"/>
      <c r="G21" s="91"/>
      <c r="H21" s="91"/>
      <c r="I21" s="91"/>
      <c r="J21" s="91"/>
      <c r="K21" s="91"/>
      <c r="L21" s="91"/>
      <c r="M21" s="91"/>
      <c r="N21" s="91"/>
      <c r="O21" s="91"/>
      <c r="P21" s="91"/>
    </row>
    <row r="22" spans="1:17" ht="10.5" customHeight="1" x14ac:dyDescent="0.25">
      <c r="A22" s="92"/>
      <c r="B22" s="92"/>
      <c r="C22" s="92"/>
      <c r="D22" s="92"/>
      <c r="E22" s="92"/>
      <c r="F22" s="92"/>
      <c r="G22" s="92"/>
      <c r="H22" s="92"/>
      <c r="I22" s="92"/>
      <c r="J22" s="92"/>
      <c r="K22" s="92"/>
      <c r="L22" s="92"/>
      <c r="M22" s="92"/>
      <c r="N22" s="92"/>
      <c r="O22" s="92"/>
      <c r="P22" s="92"/>
    </row>
    <row r="23" spans="1:17" ht="12.75" customHeight="1" x14ac:dyDescent="0.25">
      <c r="A23" s="92" t="s">
        <v>66</v>
      </c>
      <c r="B23" s="92"/>
      <c r="C23" s="92"/>
      <c r="D23" s="92"/>
      <c r="E23" s="92"/>
      <c r="F23" s="92"/>
      <c r="G23" s="92"/>
      <c r="H23" s="92"/>
      <c r="I23" s="92"/>
      <c r="J23" s="92"/>
      <c r="K23" s="92"/>
      <c r="L23" s="92"/>
      <c r="M23" s="92"/>
      <c r="N23" s="92"/>
      <c r="O23" s="92"/>
      <c r="P23" s="92"/>
    </row>
    <row r="24" spans="1:17" ht="12.75" customHeight="1" x14ac:dyDescent="0.25">
      <c r="A24" s="92"/>
      <c r="B24" s="92"/>
      <c r="C24" s="92"/>
      <c r="D24" s="92"/>
      <c r="E24" s="92"/>
      <c r="F24" s="92"/>
      <c r="G24" s="92"/>
      <c r="H24" s="92"/>
      <c r="I24" s="92"/>
      <c r="J24" s="92"/>
      <c r="K24" s="92"/>
      <c r="L24" s="92"/>
      <c r="M24" s="92"/>
      <c r="N24" s="92"/>
      <c r="O24" s="92"/>
      <c r="P24" s="92"/>
    </row>
    <row r="26" spans="1:17" x14ac:dyDescent="0.25">
      <c r="B26" s="5"/>
      <c r="C26" s="5"/>
      <c r="D26" s="5"/>
      <c r="E26" s="5"/>
      <c r="F26" s="5"/>
      <c r="G26" s="5"/>
      <c r="H26" s="5"/>
      <c r="I26" s="5"/>
      <c r="J26" s="5"/>
      <c r="K26" s="5"/>
      <c r="L26" s="5"/>
      <c r="M26" s="5"/>
      <c r="N26" s="5"/>
      <c r="O26" s="5"/>
      <c r="P26" s="5"/>
    </row>
  </sheetData>
  <mergeCells count="8">
    <mergeCell ref="A21:P22"/>
    <mergeCell ref="A23:P24"/>
    <mergeCell ref="A1:P1"/>
    <mergeCell ref="A2:A4"/>
    <mergeCell ref="G3:K3"/>
    <mergeCell ref="L3:P3"/>
    <mergeCell ref="B2:P2"/>
    <mergeCell ref="B3:F3"/>
  </mergeCells>
  <pageMargins left="0.70866141732283472" right="0.70866141732283472" top="0.74803149606299213" bottom="0.74803149606299213" header="0.31496062992125984" footer="0.31496062992125984"/>
  <pageSetup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10</vt:i4>
      </vt:variant>
    </vt:vector>
  </HeadingPairs>
  <TitlesOfParts>
    <vt:vector size="31" baseType="lpstr">
      <vt:lpstr>E_UE_AX21</vt:lpstr>
      <vt:lpstr>2024</vt:lpstr>
      <vt:lpstr>2023</vt:lpstr>
      <vt:lpstr>2022</vt:lpstr>
      <vt:lpstr>2021</vt:lpstr>
      <vt:lpstr>2020</vt:lpstr>
      <vt:lpstr>2019</vt:lpstr>
      <vt:lpstr>2018</vt:lpstr>
      <vt:lpstr>2017</vt:lpstr>
      <vt:lpstr>2016</vt:lpstr>
      <vt:lpstr>2015</vt:lpstr>
      <vt:lpstr>2014</vt:lpstr>
      <vt:lpstr>2013</vt:lpstr>
      <vt:lpstr>2012</vt:lpstr>
      <vt:lpstr>2011</vt:lpstr>
      <vt:lpstr>2010</vt:lpstr>
      <vt:lpstr>2009</vt:lpstr>
      <vt:lpstr>2008</vt:lpstr>
      <vt:lpstr>2007</vt:lpstr>
      <vt:lpstr>2006</vt:lpstr>
      <vt:lpstr>Ficha técnica</vt:lpstr>
      <vt:lpstr>'2015'!Área_de_impresión</vt:lpstr>
      <vt:lpstr>'2016'!Área_de_impresión</vt:lpstr>
      <vt:lpstr>'2017'!Área_de_impresión</vt:lpstr>
      <vt:lpstr>'2018'!Área_de_impresión</vt:lpstr>
      <vt:lpstr>'2019'!Área_de_impresión</vt:lpstr>
      <vt:lpstr>'2020'!Área_de_impresión</vt:lpstr>
      <vt:lpstr>'2021'!Área_de_impresión</vt:lpstr>
      <vt:lpstr>'2022'!Área_de_impresión</vt:lpstr>
      <vt:lpstr>'2023'!Área_de_impresión</vt:lpstr>
      <vt:lpstr>'2024'!Área_de_impresión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arosin</dc:creator>
  <cp:lastModifiedBy>Paula Pentimalle Ramos</cp:lastModifiedBy>
  <dcterms:created xsi:type="dcterms:W3CDTF">2016-05-19T14:10:58Z</dcterms:created>
  <dcterms:modified xsi:type="dcterms:W3CDTF">2025-06-18T18:26:23Z</dcterms:modified>
</cp:coreProperties>
</file>