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3280" windowHeight="13140" tabRatio="936"/>
  </bookViews>
  <sheets>
    <sheet name="PC_DE_AX03" sheetId="4" r:id="rId1"/>
    <sheet name="2023" sheetId="36" r:id="rId2"/>
    <sheet name="2022" sheetId="35" r:id="rId3"/>
    <sheet name="2021" sheetId="34" r:id="rId4"/>
    <sheet name="2020" sheetId="33" r:id="rId5"/>
    <sheet name="2019" sheetId="31" r:id="rId6"/>
    <sheet name="2018" sheetId="30" r:id="rId7"/>
    <sheet name="2017" sheetId="22" r:id="rId8"/>
    <sheet name="2016" sheetId="24" r:id="rId9"/>
    <sheet name="2015" sheetId="25" r:id="rId10"/>
    <sheet name="2014" sheetId="26" r:id="rId11"/>
    <sheet name="2013" sheetId="27" r:id="rId12"/>
    <sheet name="2012" sheetId="28" r:id="rId13"/>
    <sheet name="2011" sheetId="37" r:id="rId14"/>
    <sheet name="2010" sheetId="17" r:id="rId15"/>
    <sheet name="2009" sheetId="18" r:id="rId16"/>
    <sheet name="2008" sheetId="19" r:id="rId17"/>
    <sheet name="2007" sheetId="20" r:id="rId18"/>
    <sheet name="2006" sheetId="21" r:id="rId19"/>
    <sheet name="2005" sheetId="8" r:id="rId20"/>
    <sheet name="2004" sheetId="10" r:id="rId21"/>
    <sheet name="2003" sheetId="13" r:id="rId22"/>
    <sheet name="2002" sheetId="14" r:id="rId23"/>
    <sheet name="2001" sheetId="15" r:id="rId24"/>
    <sheet name="2000" sheetId="16" r:id="rId25"/>
    <sheet name="Ficha técnica" sheetId="3" r:id="rId26"/>
  </sheets>
  <externalReferences>
    <externalReference r:id="rId27"/>
  </externalReferences>
  <definedNames>
    <definedName name="_xlnm._FilterDatabase" localSheetId="13" hidden="1">'2011'!#REF!</definedName>
    <definedName name="_xlnm._FilterDatabase" localSheetId="12" hidden="1">'2012'!#REF!</definedName>
    <definedName name="_xlnm._FilterDatabase" localSheetId="11" hidden="1">'2013'!#REF!</definedName>
    <definedName name="_xlnm._FilterDatabase" localSheetId="10" hidden="1">'2014'!#REF!</definedName>
    <definedName name="_xlnm._FilterDatabase" localSheetId="9" hidden="1">'2015'!#REF!</definedName>
    <definedName name="_xlnm._FilterDatabase" localSheetId="8" hidden="1">'2016'!#REF!</definedName>
    <definedName name="_xlnm._FilterDatabase" localSheetId="7" hidden="1">'2017'!#REF!</definedName>
    <definedName name="_xlnm._FilterDatabase" localSheetId="6" hidden="1">'2018'!#REF!</definedName>
    <definedName name="REGISTRO_DE_ORGANIZACIONES_DE_ACCION_COMUNITARIA__UNIFICADAS_">'[1]R.O.A.C. no usada'!$A$1:$AA$2146</definedName>
  </definedName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9" l="1"/>
  <c r="B3" i="19"/>
  <c r="C3" i="18"/>
  <c r="B3" i="18"/>
</calcChain>
</file>

<file path=xl/sharedStrings.xml><?xml version="1.0" encoding="utf-8"?>
<sst xmlns="http://schemas.openxmlformats.org/spreadsheetml/2006/main" count="982" uniqueCount="209">
  <si>
    <t>Área temática</t>
  </si>
  <si>
    <t>Absoluto</t>
  </si>
  <si>
    <t>%</t>
  </si>
  <si>
    <t>Total</t>
  </si>
  <si>
    <t>Alimentos/higiene</t>
  </si>
  <si>
    <t>Automotores</t>
  </si>
  <si>
    <r>
      <t>Banco/financiera</t>
    </r>
    <r>
      <rPr>
        <vertAlign val="superscript"/>
        <sz val="9"/>
        <rFont val="Arial"/>
        <family val="2"/>
      </rPr>
      <t>1</t>
    </r>
  </si>
  <si>
    <t>Construcción</t>
  </si>
  <si>
    <t>Correo</t>
  </si>
  <si>
    <t>Educación/capacitación</t>
  </si>
  <si>
    <t>Estacionamiento/garage</t>
  </si>
  <si>
    <t>Gimnasios /Deportes</t>
  </si>
  <si>
    <t>Indumentaria/zapatería</t>
  </si>
  <si>
    <t>Informática</t>
  </si>
  <si>
    <t>Inmobiliaria</t>
  </si>
  <si>
    <t>Internet</t>
  </si>
  <si>
    <t>Lavandería</t>
  </si>
  <si>
    <t xml:space="preserve">Medicina prepaga </t>
  </si>
  <si>
    <t>Mueblería/colchonería</t>
  </si>
  <si>
    <t>Óptica</t>
  </si>
  <si>
    <t>Registro Público de Administradores</t>
  </si>
  <si>
    <t>Salón de Belleza/Peluquerías</t>
  </si>
  <si>
    <t>Salud (clínicas)</t>
  </si>
  <si>
    <t>Seguro</t>
  </si>
  <si>
    <t>Servicio de reparación y mantenimiento</t>
  </si>
  <si>
    <r>
      <t>Servicio público domiciliario</t>
    </r>
    <r>
      <rPr>
        <vertAlign val="superscript"/>
        <sz val="9"/>
        <rFont val="Arial"/>
        <family val="2"/>
      </rPr>
      <t>2</t>
    </r>
  </si>
  <si>
    <t>Supermercado</t>
  </si>
  <si>
    <t>Telefonía celular</t>
  </si>
  <si>
    <t>Transporte de pasajeros</t>
  </si>
  <si>
    <t>Turismo y hotelería</t>
  </si>
  <si>
    <t xml:space="preserve">TV por cable/satélite </t>
  </si>
  <si>
    <r>
      <t>Otra</t>
    </r>
    <r>
      <rPr>
        <vertAlign val="superscript"/>
        <sz val="9"/>
        <rFont val="Arial"/>
        <family val="2"/>
      </rPr>
      <t>3</t>
    </r>
  </si>
  <si>
    <r>
      <t xml:space="preserve">1 </t>
    </r>
    <r>
      <rPr>
        <sz val="8"/>
        <rFont val="Arial"/>
        <family val="2"/>
      </rPr>
      <t>Incluye tarjetas de crédito y débito.</t>
    </r>
  </si>
  <si>
    <r>
      <t xml:space="preserve">2 </t>
    </r>
    <r>
      <rPr>
        <sz val="8"/>
        <rFont val="Arial"/>
        <family val="2"/>
      </rPr>
      <t>Incluye Telefonía domiciliaria.</t>
    </r>
  </si>
  <si>
    <r>
      <t xml:space="preserve">3 </t>
    </r>
    <r>
      <rPr>
        <sz val="8"/>
        <rFont val="Arial"/>
        <family val="2"/>
      </rPr>
      <t>Comprende rubros con cifras no significativas durante la mayoría de los meses del año.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</si>
  <si>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Subsecretaría Demanda Ciudadana, Calidad y Cercanía. Dirección General de Defensa y Protección al Consumidor.</t>
    </r>
  </si>
  <si>
    <t>Espectáculos/Cine</t>
  </si>
  <si>
    <t>Electrodomésticos</t>
  </si>
  <si>
    <r>
      <t xml:space="preserve">Nota: </t>
    </r>
    <r>
      <rPr>
        <sz val="8"/>
        <rFont val="Arial"/>
        <family val="2"/>
      </rPr>
      <t>la suma de las cifras parciales difiere del total por procedimientos de redondeo. Las áreas temáticas se establecieron seleccionando los rubros con mayor frecuencia de denuncias durante el período 2012/2016.</t>
    </r>
  </si>
  <si>
    <t xml:space="preserve">FICHA TECNICA </t>
  </si>
  <si>
    <t>Archivo</t>
  </si>
  <si>
    <t xml:space="preserve">Área Temática </t>
  </si>
  <si>
    <t>Participación Ciudadana</t>
  </si>
  <si>
    <t xml:space="preserve">Tema </t>
  </si>
  <si>
    <t>Denuncias y Reclamos</t>
  </si>
  <si>
    <t>Subtema</t>
  </si>
  <si>
    <t>Denuncias ante Defensa y Protección al Consumidor</t>
  </si>
  <si>
    <t>Series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</si>
  <si>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</si>
  <si>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</si>
  <si>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</si>
  <si>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</si>
  <si>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</si>
  <si>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</si>
  <si>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Mensual</t>
  </si>
  <si>
    <t>Periodicidad de recolección (primaria)</t>
  </si>
  <si>
    <t xml:space="preserve">Periodicidad de Difusión </t>
  </si>
  <si>
    <t>Semestral</t>
  </si>
  <si>
    <t>Fuente</t>
  </si>
  <si>
    <t>PC_DE_AX03</t>
  </si>
  <si>
    <r>
      <t>Bancos-financieras</t>
    </r>
    <r>
      <rPr>
        <vertAlign val="superscript"/>
        <sz val="9"/>
        <rFont val="Arial"/>
        <family val="2"/>
      </rPr>
      <t>1</t>
    </r>
  </si>
  <si>
    <t>.</t>
  </si>
  <si>
    <t>Estacionamiento/garages</t>
  </si>
  <si>
    <t>Fotografía</t>
  </si>
  <si>
    <t>Indumentaria</t>
  </si>
  <si>
    <t>Inmobiliarias</t>
  </si>
  <si>
    <t>Mueblerías</t>
  </si>
  <si>
    <t>Registro no llame</t>
  </si>
  <si>
    <t>Seguros</t>
  </si>
  <si>
    <t>Sepelios</t>
  </si>
  <si>
    <r>
      <t>Servicios públicos domiciliarios</t>
    </r>
    <r>
      <rPr>
        <vertAlign val="superscript"/>
        <sz val="9"/>
        <rFont val="Arial"/>
        <family val="2"/>
      </rPr>
      <t>2</t>
    </r>
  </si>
  <si>
    <t>Shopping Center</t>
  </si>
  <si>
    <t>Supermercados</t>
  </si>
  <si>
    <r>
      <t>Telefonía domicliaria</t>
    </r>
    <r>
      <rPr>
        <vertAlign val="superscript"/>
        <sz val="9"/>
        <rFont val="Arial"/>
        <family val="2"/>
      </rPr>
      <t>2</t>
    </r>
  </si>
  <si>
    <t>Textil</t>
  </si>
  <si>
    <t>Tiempo compartido</t>
  </si>
  <si>
    <r>
      <t>Otros</t>
    </r>
    <r>
      <rPr>
        <vertAlign val="superscript"/>
        <sz val="9"/>
        <rFont val="Arial"/>
        <family val="2"/>
      </rPr>
      <t>3</t>
    </r>
  </si>
  <si>
    <r>
      <t xml:space="preserve">1 </t>
    </r>
    <r>
      <rPr>
        <sz val="8"/>
        <rFont val="Arial"/>
        <family val="2"/>
      </rPr>
      <t>Incluye tarjetas de crédito y tarjetas de débito.</t>
    </r>
  </si>
  <si>
    <r>
      <t>2</t>
    </r>
    <r>
      <rPr>
        <sz val="8"/>
        <rFont val="Arial"/>
        <family val="2"/>
      </rPr>
      <t xml:space="preserve"> Dejó de existir como rubro y a partir de octubre de 2008 se registra en "Servicios Públicos Domiciliarios".</t>
    </r>
  </si>
  <si>
    <r>
      <t>Nota:</t>
    </r>
    <r>
      <rPr>
        <sz val="8"/>
        <rFont val="Arial"/>
        <family val="2"/>
      </rPr>
      <t xml:space="preserve"> la suma de las cifras parciales difiere del total por procedimientos de redondeo.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</si>
  <si>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la Jefatura de Gabinete de Ministros. Dirección General de Defensa y Protección del Consumidor.</t>
    </r>
  </si>
  <si>
    <t>Tarjeta de crédito</t>
  </si>
  <si>
    <t>Medicina prepaga</t>
  </si>
  <si>
    <t>Caja de ahorro/ Cuenta Corriente</t>
  </si>
  <si>
    <t>Televisión por cable</t>
  </si>
  <si>
    <t>Créditos</t>
  </si>
  <si>
    <t>-</t>
  </si>
  <si>
    <t>Agencia de viajes</t>
  </si>
  <si>
    <t>Cajeros automáticos</t>
  </si>
  <si>
    <t>Cerramientos</t>
  </si>
  <si>
    <r>
      <t>Otros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</si>
  <si>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Comprende categorías que no son significativas durante la mayoría de los meses del año.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</si>
  <si>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 la Dirección General de Defensa y Protección al Consumidor. Secretaría de Producción, Turismo y Desarrollo Sustentable.</t>
    </r>
  </si>
  <si>
    <t>No Corresponde</t>
  </si>
  <si>
    <t>Denuncias realizadas en la Dirección General de Defensa y Protección al Consumidor y distribución porcentual por área temática. Ciudad de Buenos Aires. Año 2012</t>
  </si>
  <si>
    <t>Denuncias realizadas en la Dirección General de Defensa y Protección al Consumidor y distribución porcentual por área temática. Ciudad de Buenos Aires. Año 2013</t>
  </si>
  <si>
    <t>Denuncias realizadas en la Dirección General de Defensa y Protección al Consumidor y distribución porcentual por área temática. Ciudad de Buenos Aires. Año 2014</t>
  </si>
  <si>
    <t>Denuncias realizadas en la Dirección General de Defensa y Protección al Consumidor y distribución porcentual por área temática. Ciudad de Buenos Aires. Año 2015</t>
  </si>
  <si>
    <t>Denuncias realizadas en la Dirección General de Defensa y Protección al Consumidor y distribución porcentual por área temática. Ciudad de Buenos Aires. Año 2016</t>
  </si>
  <si>
    <t>Denuncias realizadas en la Dirección General de Defensa y Protección al Consumidor y distribución porcentual por área temática. Ciudad de Buenos Aires. Año 2017</t>
  </si>
  <si>
    <t>Años 2001</t>
  </si>
  <si>
    <t>Años 2000</t>
  </si>
  <si>
    <t>Denuncias realizadas en la Dirección General de Defensa y Protección al Consumidor y distribución porcentual por área temática. Ciudad de Buenos Aires. Año 2018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</si>
  <si>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 Jefatura de Gabinete de Ministros. Subsecretaría Demanda Ciudadana, Calidad y Cercanía. Dirección General de Defensa y Protección al Consumidor.</t>
    </r>
  </si>
  <si>
    <t>Año 2018</t>
  </si>
  <si>
    <t>Año 2017</t>
  </si>
  <si>
    <t>Año 2016</t>
  </si>
  <si>
    <t>Año 2015</t>
  </si>
  <si>
    <t>Año 2014</t>
  </si>
  <si>
    <t>Año 2013</t>
  </si>
  <si>
    <t>Año 2012</t>
  </si>
  <si>
    <t>Año 2010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</si>
  <si>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</si>
  <si>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</si>
  <si>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</si>
  <si>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</si>
  <si>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</si>
  <si>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</si>
  <si>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</si>
  <si>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</si>
  <si>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2019</t>
  </si>
  <si>
    <t>Administradores de consorcios</t>
  </si>
  <si>
    <t>Alimentos y bebidas</t>
  </si>
  <si>
    <t>Bazar y decoración</t>
  </si>
  <si>
    <t>Compra por internet</t>
  </si>
  <si>
    <t>Construcción y equipamiento del hogar</t>
  </si>
  <si>
    <t>Deportes y recreación</t>
  </si>
  <si>
    <t>Electrodomésticos y artefactos para el hogar</t>
  </si>
  <si>
    <t>Electrónica</t>
  </si>
  <si>
    <t>Enseñanza</t>
  </si>
  <si>
    <t>Farmacia y productos para la salud</t>
  </si>
  <si>
    <t>Juegos y juguetes</t>
  </si>
  <si>
    <t>Muebles</t>
  </si>
  <si>
    <t>Peluquería, depilación, belleza y bienestar físico</t>
  </si>
  <si>
    <t>Perfumería y limpieza</t>
  </si>
  <si>
    <t>Reparación de rodados, automotores y embarcaciones</t>
  </si>
  <si>
    <t>Rodados, automotores y embarcaciones</t>
  </si>
  <si>
    <t>Salud</t>
  </si>
  <si>
    <t>Seguridad</t>
  </si>
  <si>
    <t>Servicios de comunicaciones</t>
  </si>
  <si>
    <t>Servicios de construcción para el hogar y comercialización de inmuebles</t>
  </si>
  <si>
    <t>Servicios de transporte terrestre de pasajeros y cargas</t>
  </si>
  <si>
    <t>Servicios financieros (tarjetas de crédito, bancos financieras, etc.)</t>
  </si>
  <si>
    <t>Servicios públicos domiciliarios</t>
  </si>
  <si>
    <t>Servicios turísticos hoteles, hosterías, albergues, etc.</t>
  </si>
  <si>
    <t>Servicios y eventos de esparcimiento culturales y/o deportivos</t>
  </si>
  <si>
    <t>Telefonía y redes</t>
  </si>
  <si>
    <t>Textil, calzado y marroquinería</t>
  </si>
  <si>
    <t>Artículos de Limpieza y Audiovisuales</t>
  </si>
  <si>
    <r>
      <t xml:space="preserve">1 </t>
    </r>
    <r>
      <rPr>
        <sz val="8"/>
        <rFont val="Arial"/>
        <family val="2"/>
      </rPr>
      <t>Comprende rubros con cifras no significativas durante la mayoría de los meses del año.</t>
    </r>
  </si>
  <si>
    <r>
      <t xml:space="preserve">Nota: </t>
    </r>
    <r>
      <rPr>
        <sz val="8"/>
        <rFont val="Arial"/>
        <family val="2"/>
      </rPr>
      <t>la suma de las cifras parciales difiere del total por procedimientos de redondeo.</t>
    </r>
  </si>
  <si>
    <t>Denuncias realizadas en la Dirección General de Defensa y Protección al Consumidor y distribución porcentual por área temática. Ciudad de Buenos Aires. Año 2019</t>
  </si>
  <si>
    <r>
      <t xml:space="preserve">Otro </t>
    </r>
    <r>
      <rPr>
        <vertAlign val="superscript"/>
        <sz val="9"/>
        <rFont val="Arial"/>
        <family val="2"/>
      </rPr>
      <t>1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</si>
  <si>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 Jefatura de Gabinete de Ministros. Subsecretaría Servicios al Ciudadano. Dirección General de Defensa y Protección al Consumidor.</t>
    </r>
  </si>
  <si>
    <t>Dirección General de Estadística y Censos (Ministerio de Hacienda y Finanzas GCBA) sobre la base de datos de Jefatura de Gabinete de Ministros. Subsecretaría Servicios al Ciudadano. Dirección General de Defensa y Protección al Consumidor.</t>
  </si>
  <si>
    <t>Artículos de Librería y Audiovisuales</t>
  </si>
  <si>
    <t>Año 2020</t>
  </si>
  <si>
    <t>Denuncias realizadas en la Dirección General de Defensa y Protección al Consumidor y distribución porcentual por área temática. Ciudad de Buenos Aires. Año 2020</t>
  </si>
  <si>
    <t>Denuncias realizadas en la Dirección General de Defensa y Protección al Consumidor y distribución porcentual por área temática. Ciudad de Buenos Aires. Año 2021</t>
  </si>
  <si>
    <t xml:space="preserve">Total </t>
  </si>
  <si>
    <t xml:space="preserve">Alquiler de vehículos y servicio de remolque </t>
  </si>
  <si>
    <t>Gestoría y servicios de consultoría</t>
  </si>
  <si>
    <t xml:space="preserve">Relojería, joyería y tabaquería </t>
  </si>
  <si>
    <t xml:space="preserve">Servicios para el automor  </t>
  </si>
  <si>
    <r>
      <t xml:space="preserve">1 </t>
    </r>
    <r>
      <rPr>
        <sz val="8"/>
        <rFont val="Arial"/>
        <family val="2"/>
      </rPr>
      <t>Comprende rubros con cifras no significativas.</t>
    </r>
  </si>
  <si>
    <t>Año 2021</t>
  </si>
  <si>
    <t>Denuncias realizadas en la Dirección General de Defensa y Protección al Consumidor y distribución porcentual por área temática. Ciudad de Buenos Aires. Año 2010</t>
  </si>
  <si>
    <t>Denuncias realizadas en la Dirección General de Defensa y Protección al Consumidor y distribución porcentual por área temática. Ciudad de Buenos Aires. Año 2009</t>
  </si>
  <si>
    <t>Denuncias realizadas en la Dirección General de Defensa y Protección al Consumidor y distribución porcentual por área temática. Ciudad de Buenos Aires. Año 2008</t>
  </si>
  <si>
    <t>Denuncias realizadas en la Dirección General de Defensa y Protección al Consumidor y distribución porcentual por área temática. Ciudad de Buenos Aires. Año 2007</t>
  </si>
  <si>
    <t>Denuncias realizadas en la Dirección General de Defensa y Protección al Consumidor y distribución porcentual por área temática. Ciudad de Buenos Aires. Año 2006</t>
  </si>
  <si>
    <t>Denuncias realizadas en la Dirección General de Defensa y Protección al Consumidor y distribución porcentual por área temática. Ciudad de Buenos Aires. Año 2005</t>
  </si>
  <si>
    <t>Denuncias realizadas en la Dirección General de Defensa y Protección al Consumidor y distribución porcentual por área temática. Ciudad de Buenos Aires. Año 2004</t>
  </si>
  <si>
    <t>Denuncias realizadas en la Dirección General de Defensa y Protección al Consumidor y distribución porcentual por área temática. Ciudad de Buenos Aires. Año 2003</t>
  </si>
  <si>
    <t>Denuncias realizadas en la Dirección General de Defensa y Protección al Consumidor y distribución porcentual por área temática. Ciudad de Buenos Aires. Año 2002</t>
  </si>
  <si>
    <t>Denuncias realizadas en la Dirección General de Defensa y Protección al Consumidor y distribución porcentual por área temática. Ciudad de Buenos Aires. Año 2001</t>
  </si>
  <si>
    <t>Denuncias realizadas en la Dirección General de Defensa y Protección al Consumidor y distribución porcentual por área temática. Ciudad de Buenos Aires. Año 2000</t>
  </si>
  <si>
    <t>Administración de consorcios</t>
  </si>
  <si>
    <t>Denuncias realizadas en la Dirección General de Defensa y Protección al Consumidor y distribución porcentual por área temática. Ciudad de Buenos Aires. Año 2022</t>
  </si>
  <si>
    <t>Artículos de lectura y audiovisuales</t>
  </si>
  <si>
    <t>Estacionamientos y guardamuebles</t>
  </si>
  <si>
    <t>Año 2022</t>
  </si>
  <si>
    <t>Refiere al rubro en el que se ingreso cada denuncia de un consumidor a infracción de proveedor de bien/servicio</t>
  </si>
  <si>
    <t>Porcentaje</t>
  </si>
  <si>
    <t>Cociente entre la sumatoria de denuncias presentadas ante la Dirección General de Defensa y Protección al Consumidor de cada area temática y el total de denuncias recibidas, por cien.</t>
  </si>
  <si>
    <r>
      <rPr>
        <b/>
        <sz val="9"/>
        <rFont val="Arial"/>
        <family val="2"/>
      </rPr>
      <t>Área temática:</t>
    </r>
    <r>
      <rPr>
        <sz val="9"/>
        <rFont val="Arial"/>
        <family val="2"/>
      </rPr>
      <t xml:space="preserve"> rubro en el que se ingresó la denuncia</t>
    </r>
  </si>
  <si>
    <t>Año 2023</t>
  </si>
  <si>
    <r>
      <rPr>
        <sz val="9"/>
        <color theme="1"/>
        <rFont val="Arial"/>
        <family val="2"/>
      </rPr>
      <t xml:space="preserve">Otro 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</si>
  <si>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Comprende rubros con cifras no significativas.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</si>
  <si>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sobre la base de datos de Jefatura de Gabinete de Ministros. Subsecretaría Servicios al Ciudadano. Dirección General de Defensa y Protección al Consumidor.</t>
    </r>
  </si>
  <si>
    <t>Denuncias realizadas en la Dirección General de Defensa y Protección al Consumidor y distribución porcentual por área temática. Ciudad de Buenos Aires. Año 2023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</si>
  <si>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los datos difieren de lo publicado en el Anuario 2023 debido a ajustes realizados por la fuente.</t>
    </r>
  </si>
  <si>
    <t>Denuncias realizadas en la Dirección General de Defensa y Protección al Consumidor y distribución porcentual por área temática. Ciudad de Buenos Aires. Años 2000/2023</t>
  </si>
  <si>
    <t>Mostrar la evolución de las denuncias realizadas a través de la Dirección General de Defensa y Protección al Consumidor.</t>
  </si>
  <si>
    <r>
      <t>Banco-financiera</t>
    </r>
    <r>
      <rPr>
        <vertAlign val="superscript"/>
        <sz val="9"/>
        <rFont val="Arial"/>
        <family val="2"/>
      </rPr>
      <t>1</t>
    </r>
  </si>
  <si>
    <t>Electrodoméstico</t>
  </si>
  <si>
    <t>Mueblería</t>
  </si>
  <si>
    <r>
      <t>Sepelio</t>
    </r>
    <r>
      <rPr>
        <vertAlign val="superscript"/>
        <sz val="9"/>
        <rFont val="Arial"/>
        <family val="2"/>
      </rPr>
      <t>2</t>
    </r>
  </si>
  <si>
    <r>
      <t>Servicio público domiciliario</t>
    </r>
    <r>
      <rPr>
        <vertAlign val="superscript"/>
        <sz val="9"/>
        <rFont val="Arial"/>
        <family val="2"/>
      </rPr>
      <t>3</t>
    </r>
  </si>
  <si>
    <r>
      <t>Shopping Center</t>
    </r>
    <r>
      <rPr>
        <i/>
        <vertAlign val="superscript"/>
        <sz val="9"/>
        <rFont val="Arial"/>
        <family val="2"/>
      </rPr>
      <t>2</t>
    </r>
  </si>
  <si>
    <r>
      <t>Textil</t>
    </r>
    <r>
      <rPr>
        <vertAlign val="superscript"/>
        <sz val="9"/>
        <rFont val="Arial"/>
        <family val="2"/>
      </rPr>
      <t>2</t>
    </r>
  </si>
  <si>
    <r>
      <t>Otra</t>
    </r>
    <r>
      <rPr>
        <vertAlign val="superscript"/>
        <sz val="9"/>
        <rFont val="Arial"/>
        <family val="2"/>
      </rPr>
      <t>4</t>
    </r>
  </si>
  <si>
    <r>
      <t xml:space="preserve">2 </t>
    </r>
    <r>
      <rPr>
        <sz val="8"/>
        <rFont val="Arial"/>
        <family val="2"/>
      </rPr>
      <t>A partir de enero de 2011 estas categorías son incluidas en Otros.</t>
    </r>
  </si>
  <si>
    <r>
      <t xml:space="preserve">3 </t>
    </r>
    <r>
      <rPr>
        <sz val="8"/>
        <rFont val="Arial"/>
        <family val="2"/>
      </rPr>
      <t>Incluye, desde octubre de 2008, Telefonía domiciliaria.</t>
    </r>
  </si>
  <si>
    <r>
      <t xml:space="preserve">4 </t>
    </r>
    <r>
      <rPr>
        <sz val="8"/>
        <rFont val="Arial"/>
        <family val="2"/>
      </rPr>
      <t>Comprende rubros con cifras no significativas durante la mayoría de los meses del año.</t>
    </r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</si>
  <si>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Jefatura de Gabinete de Ministros. Dirección General de Defensa y Protección del Consumidor.</t>
    </r>
  </si>
  <si>
    <t>Denuncias realizadas en la Dirección General de Defensa y Protección al Consumidor y distribución porcentual por área temática. Ciudad de Buenos Aires. Año 2011</t>
  </si>
  <si>
    <t>Año 2011</t>
  </si>
  <si>
    <t>Denuncias realizadas en la Dirección General de Defensa y Protección al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</si>
</sst>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 * #,##0.00_ ;_ * \-#,##0.00_ ;_ * &quot;-&quot;??_ ;_ @_ "/>
    <numFmt numFmtId="165" formatCode="0.0"/>
    <numFmt numFmtId="166" formatCode="_-* #,##0.00\ _P_t_s_-;\-* #,##0.00\ _P_t_s_-;_-* &quot;-&quot;??\ _P_t_s_-;_-@_-"/>
    <numFmt numFmtId="167" formatCode="_-* #,##0\ _P_t_s_-;\-* #,##0\ _P_t_s_-;_-* &quot;-&quot;??\ _P_t_s_-;_-@_-"/>
    <numFmt numFmtId="168" formatCode="#,##0.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8" fillId="0" borderId="1">
      <alignment horizontal="center" vertical="center" wrapText="1"/>
    </xf>
    <xf numFmtId="0" fontId="18" fillId="21" borderId="19" applyNumberFormat="0" applyAlignment="0" applyProtection="0"/>
    <xf numFmtId="0" fontId="19" fillId="22" borderId="20" applyNumberFormat="0" applyAlignment="0" applyProtection="0"/>
    <xf numFmtId="0" fontId="20" fillId="0" borderId="21" applyNumberFormat="0" applyFill="0" applyAlignment="0" applyProtection="0"/>
    <xf numFmtId="166" fontId="3" fillId="0" borderId="0" applyNumberFormat="0" applyFill="0" applyBorder="0" applyProtection="0">
      <alignment horizontal="center" vertical="center" wrapText="1"/>
    </xf>
    <xf numFmtId="165" fontId="3" fillId="0" borderId="0" applyBorder="0">
      <alignment horizontal="center"/>
    </xf>
    <xf numFmtId="0" fontId="2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22" fillId="29" borderId="19" applyNumberFormat="0" applyAlignment="0" applyProtection="0"/>
    <xf numFmtId="167" fontId="1" fillId="0" borderId="2" applyNumberFormat="0" applyFont="0" applyFill="0" applyAlignment="0" applyProtection="0">
      <alignment horizont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43" fontId="14" fillId="0" borderId="0" applyFont="0" applyFill="0" applyBorder="0" applyAlignment="0" applyProtection="0"/>
    <xf numFmtId="0" fontId="27" fillId="31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0" fillId="0" borderId="0"/>
    <xf numFmtId="0" fontId="15" fillId="32" borderId="22" applyNumberFormat="0" applyFont="0" applyAlignment="0" applyProtection="0"/>
    <xf numFmtId="9" fontId="14" fillId="0" borderId="0" applyFont="0" applyFill="0" applyBorder="0" applyAlignment="0" applyProtection="0"/>
    <xf numFmtId="0" fontId="28" fillId="21" borderId="2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>
      <alignment vertical="center"/>
    </xf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21" fillId="0" borderId="26" applyNumberFormat="0" applyFill="0" applyAlignment="0" applyProtection="0"/>
    <xf numFmtId="0" fontId="33" fillId="0" borderId="27" applyNumberFormat="0" applyFill="0" applyAlignment="0" applyProtection="0"/>
    <xf numFmtId="3" fontId="4" fillId="0" borderId="0">
      <alignment horizontal="center" vertical="top"/>
    </xf>
    <xf numFmtId="0" fontId="1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Fill="0" applyProtection="0"/>
    <xf numFmtId="0" fontId="36" fillId="0" borderId="0"/>
    <xf numFmtId="9" fontId="14" fillId="0" borderId="0" applyFont="0" applyFill="0" applyBorder="0" applyAlignment="0" applyProtection="0"/>
    <xf numFmtId="0" fontId="48" fillId="0" borderId="0"/>
    <xf numFmtId="0" fontId="10" fillId="0" borderId="0"/>
  </cellStyleXfs>
  <cellXfs count="200">
    <xf numFmtId="0" fontId="0" fillId="0" borderId="0" xfId="0"/>
    <xf numFmtId="0" fontId="2" fillId="0" borderId="0" xfId="42" applyFont="1"/>
    <xf numFmtId="0" fontId="5" fillId="0" borderId="0" xfId="42" applyFont="1"/>
    <xf numFmtId="0" fontId="4" fillId="0" borderId="0" xfId="42" applyFont="1" applyFill="1" applyBorder="1" applyAlignme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 applyFill="1" applyBorder="1" applyAlignment="1"/>
    <xf numFmtId="0" fontId="5" fillId="0" borderId="0" xfId="42" applyFont="1" applyFill="1"/>
    <xf numFmtId="0" fontId="3" fillId="0" borderId="0" xfId="0" applyFont="1" applyFill="1" applyBorder="1"/>
    <xf numFmtId="3" fontId="3" fillId="0" borderId="0" xfId="0" applyNumberFormat="1" applyFont="1" applyAlignment="1">
      <alignment horizontal="right"/>
    </xf>
    <xf numFmtId="165" fontId="3" fillId="0" borderId="0" xfId="0" applyNumberFormat="1" applyFont="1" applyFill="1" applyBorder="1" applyAlignment="1"/>
    <xf numFmtId="0" fontId="1" fillId="0" borderId="0" xfId="42" applyFont="1"/>
    <xf numFmtId="0" fontId="3" fillId="0" borderId="0" xfId="42" applyFont="1" applyFill="1" applyBorder="1"/>
    <xf numFmtId="0" fontId="3" fillId="0" borderId="3" xfId="42" applyFont="1" applyBorder="1"/>
    <xf numFmtId="165" fontId="3" fillId="0" borderId="3" xfId="0" applyNumberFormat="1" applyFont="1" applyFill="1" applyBorder="1" applyAlignment="1"/>
    <xf numFmtId="0" fontId="1" fillId="0" borderId="0" xfId="42"/>
    <xf numFmtId="0" fontId="10" fillId="0" borderId="0" xfId="73" applyFill="1" applyBorder="1"/>
    <xf numFmtId="3" fontId="10" fillId="0" borderId="0" xfId="73" applyNumberFormat="1" applyFill="1" applyBorder="1"/>
    <xf numFmtId="0" fontId="1" fillId="0" borderId="0" xfId="42" applyFont="1" applyFill="1" applyBorder="1"/>
    <xf numFmtId="0" fontId="1" fillId="0" borderId="0" xfId="42" applyFont="1" applyBorder="1"/>
    <xf numFmtId="0" fontId="11" fillId="0" borderId="0" xfId="52"/>
    <xf numFmtId="0" fontId="4" fillId="33" borderId="4" xfId="49" applyFont="1" applyFill="1" applyBorder="1" applyAlignment="1">
      <alignment horizontal="left" vertical="center" wrapText="1"/>
    </xf>
    <xf numFmtId="0" fontId="12" fillId="33" borderId="4" xfId="36" applyFont="1" applyFill="1" applyBorder="1" applyAlignment="1">
      <alignment horizontal="left" vertical="center" wrapText="1"/>
    </xf>
    <xf numFmtId="0" fontId="4" fillId="0" borderId="5" xfId="53" applyFont="1" applyBorder="1" applyAlignment="1">
      <alignment vertical="center" wrapText="1"/>
    </xf>
    <xf numFmtId="0" fontId="3" fillId="0" borderId="6" xfId="53" applyFont="1" applyBorder="1" applyAlignment="1">
      <alignment horizontal="left" vertical="center" wrapText="1"/>
    </xf>
    <xf numFmtId="0" fontId="4" fillId="0" borderId="7" xfId="53" applyFont="1" applyBorder="1" applyAlignment="1">
      <alignment vertical="center" wrapText="1"/>
    </xf>
    <xf numFmtId="0" fontId="3" fillId="0" borderId="8" xfId="53" applyFont="1" applyBorder="1" applyAlignment="1">
      <alignment horizontal="left" vertical="center" wrapText="1"/>
    </xf>
    <xf numFmtId="0" fontId="4" fillId="0" borderId="9" xfId="53" applyFont="1" applyBorder="1" applyAlignment="1">
      <alignment vertical="center" wrapText="1"/>
    </xf>
    <xf numFmtId="0" fontId="3" fillId="0" borderId="10" xfId="53" applyFont="1" applyBorder="1" applyAlignment="1">
      <alignment horizontal="left" vertical="center" wrapText="1"/>
    </xf>
    <xf numFmtId="0" fontId="4" fillId="0" borderId="11" xfId="53" applyFont="1" applyBorder="1" applyAlignment="1">
      <alignment vertical="center" wrapText="1"/>
    </xf>
    <xf numFmtId="0" fontId="3" fillId="0" borderId="6" xfId="53" applyFont="1" applyFill="1" applyBorder="1" applyAlignment="1">
      <alignment horizontal="left" vertical="center" wrapText="1"/>
    </xf>
    <xf numFmtId="0" fontId="3" fillId="0" borderId="8" xfId="53" applyFont="1" applyFill="1" applyBorder="1" applyAlignment="1">
      <alignment horizontal="left" vertical="center" wrapText="1"/>
    </xf>
    <xf numFmtId="0" fontId="3" fillId="0" borderId="12" xfId="53" applyFont="1" applyFill="1" applyBorder="1" applyAlignment="1">
      <alignment horizontal="left" vertical="center" wrapText="1"/>
    </xf>
    <xf numFmtId="0" fontId="4" fillId="0" borderId="13" xfId="53" applyFont="1" applyBorder="1" applyAlignment="1">
      <alignment vertical="center" wrapText="1"/>
    </xf>
    <xf numFmtId="0" fontId="3" fillId="0" borderId="3" xfId="42" applyFont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4" fillId="0" borderId="0" xfId="52" applyFont="1" applyFill="1" applyBorder="1" applyAlignment="1">
      <alignment horizontal="left" wrapText="1"/>
    </xf>
    <xf numFmtId="3" fontId="4" fillId="0" borderId="0" xfId="52" applyNumberFormat="1" applyFont="1" applyFill="1" applyBorder="1" applyAlignment="1">
      <alignment horizontal="right" wrapText="1"/>
    </xf>
    <xf numFmtId="165" fontId="4" fillId="0" borderId="0" xfId="52" applyNumberFormat="1" applyFont="1" applyFill="1" applyBorder="1" applyAlignment="1">
      <alignment horizontal="right" wrapText="1"/>
    </xf>
    <xf numFmtId="3" fontId="4" fillId="0" borderId="0" xfId="52" applyNumberFormat="1" applyFont="1" applyFill="1" applyBorder="1"/>
    <xf numFmtId="168" fontId="4" fillId="0" borderId="0" xfId="52" applyNumberFormat="1" applyFont="1" applyFill="1" applyBorder="1"/>
    <xf numFmtId="3" fontId="4" fillId="0" borderId="0" xfId="52" applyNumberFormat="1" applyFont="1" applyBorder="1"/>
    <xf numFmtId="168" fontId="4" fillId="0" borderId="0" xfId="52" applyNumberFormat="1" applyFont="1" applyBorder="1"/>
    <xf numFmtId="0" fontId="3" fillId="0" borderId="0" xfId="52" applyFont="1" applyBorder="1"/>
    <xf numFmtId="3" fontId="3" fillId="0" borderId="0" xfId="52" applyNumberFormat="1" applyFont="1" applyBorder="1" applyAlignment="1">
      <alignment horizontal="right"/>
    </xf>
    <xf numFmtId="168" fontId="3" fillId="0" borderId="0" xfId="52" applyNumberFormat="1" applyFont="1" applyBorder="1" applyAlignment="1">
      <alignment horizontal="right"/>
    </xf>
    <xf numFmtId="168" fontId="3" fillId="0" borderId="0" xfId="52" applyNumberFormat="1" applyFont="1" applyAlignment="1">
      <alignment horizontal="right"/>
    </xf>
    <xf numFmtId="0" fontId="3" fillId="0" borderId="0" xfId="52" applyFont="1"/>
    <xf numFmtId="168" fontId="3" fillId="0" borderId="0" xfId="52" applyNumberFormat="1" applyFont="1"/>
    <xf numFmtId="3" fontId="3" fillId="0" borderId="0" xfId="52" applyNumberFormat="1" applyFont="1" applyFill="1" applyBorder="1"/>
    <xf numFmtId="168" fontId="3" fillId="0" borderId="0" xfId="52" applyNumberFormat="1" applyFont="1" applyBorder="1"/>
    <xf numFmtId="3" fontId="3" fillId="0" borderId="0" xfId="52" applyNumberFormat="1" applyFont="1" applyBorder="1"/>
    <xf numFmtId="0" fontId="3" fillId="0" borderId="0" xfId="52" applyFont="1" applyBorder="1" applyAlignment="1">
      <alignment horizontal="right"/>
    </xf>
    <xf numFmtId="3" fontId="3" fillId="0" borderId="0" xfId="52" applyNumberFormat="1" applyFont="1" applyBorder="1" applyAlignment="1"/>
    <xf numFmtId="0" fontId="11" fillId="0" borderId="0" xfId="52" applyBorder="1" applyAlignment="1"/>
    <xf numFmtId="168" fontId="11" fillId="0" borderId="0" xfId="52" applyNumberFormat="1" applyAlignment="1">
      <alignment horizontal="right"/>
    </xf>
    <xf numFmtId="3" fontId="3" fillId="0" borderId="0" xfId="52" applyNumberFormat="1" applyFont="1" applyFill="1" applyBorder="1" applyAlignment="1">
      <alignment horizontal="right"/>
    </xf>
    <xf numFmtId="0" fontId="3" fillId="0" borderId="0" xfId="52" applyFont="1" applyAlignment="1">
      <alignment horizontal="right"/>
    </xf>
    <xf numFmtId="0" fontId="11" fillId="0" borderId="0" xfId="52" applyBorder="1"/>
    <xf numFmtId="0" fontId="3" fillId="0" borderId="3" xfId="52" applyFont="1" applyBorder="1"/>
    <xf numFmtId="168" fontId="3" fillId="0" borderId="3" xfId="52" applyNumberFormat="1" applyFont="1" applyBorder="1" applyAlignment="1">
      <alignment horizontal="right"/>
    </xf>
    <xf numFmtId="3" fontId="3" fillId="0" borderId="3" xfId="52" applyNumberFormat="1" applyFont="1" applyBorder="1" applyAlignment="1">
      <alignment horizontal="right"/>
    </xf>
    <xf numFmtId="168" fontId="3" fillId="0" borderId="3" xfId="52" applyNumberFormat="1" applyFont="1" applyBorder="1"/>
    <xf numFmtId="3" fontId="3" fillId="0" borderId="3" xfId="52" applyNumberFormat="1" applyFont="1" applyFill="1" applyBorder="1"/>
    <xf numFmtId="0" fontId="3" fillId="0" borderId="3" xfId="42" applyFont="1" applyFill="1" applyBorder="1" applyAlignment="1">
      <alignment horizontal="center" vertical="center" wrapText="1"/>
    </xf>
    <xf numFmtId="0" fontId="4" fillId="0" borderId="0" xfId="42" applyFont="1" applyFill="1" applyBorder="1" applyAlignment="1">
      <alignment horizontal="left" wrapText="1"/>
    </xf>
    <xf numFmtId="3" fontId="4" fillId="0" borderId="0" xfId="42" applyNumberFormat="1" applyFont="1" applyFill="1" applyBorder="1" applyAlignment="1">
      <alignment horizontal="right" wrapText="1"/>
    </xf>
    <xf numFmtId="165" fontId="4" fillId="0" borderId="0" xfId="42" applyNumberFormat="1" applyFont="1" applyFill="1" applyBorder="1" applyAlignment="1">
      <alignment horizontal="right" wrapText="1"/>
    </xf>
    <xf numFmtId="3" fontId="4" fillId="0" borderId="0" xfId="42" applyNumberFormat="1" applyFont="1"/>
    <xf numFmtId="168" fontId="4" fillId="0" borderId="0" xfId="42" applyNumberFormat="1" applyFont="1"/>
    <xf numFmtId="0" fontId="4" fillId="0" borderId="0" xfId="42" applyFont="1"/>
    <xf numFmtId="0" fontId="3" fillId="0" borderId="0" xfId="42" applyFont="1" applyFill="1" applyBorder="1" applyAlignment="1">
      <alignment wrapText="1"/>
    </xf>
    <xf numFmtId="0" fontId="3" fillId="0" borderId="0" xfId="42" applyFont="1" applyFill="1" applyBorder="1" applyAlignment="1">
      <alignment horizontal="right" wrapText="1"/>
    </xf>
    <xf numFmtId="165" fontId="3" fillId="0" borderId="0" xfId="42" applyNumberFormat="1" applyFont="1" applyFill="1" applyBorder="1" applyAlignment="1">
      <alignment horizontal="right" wrapText="1"/>
    </xf>
    <xf numFmtId="3" fontId="3" fillId="0" borderId="0" xfId="42" applyNumberFormat="1" applyFont="1"/>
    <xf numFmtId="168" fontId="3" fillId="0" borderId="0" xfId="42" applyNumberFormat="1" applyFont="1" applyAlignment="1">
      <alignment horizontal="right"/>
    </xf>
    <xf numFmtId="0" fontId="3" fillId="0" borderId="0" xfId="42" applyFont="1"/>
    <xf numFmtId="3" fontId="3" fillId="0" borderId="0" xfId="42" applyNumberFormat="1" applyFont="1" applyAlignment="1">
      <alignment horizontal="right"/>
    </xf>
    <xf numFmtId="0" fontId="3" fillId="0" borderId="0" xfId="42" applyFont="1" applyAlignment="1">
      <alignment horizontal="right"/>
    </xf>
    <xf numFmtId="0" fontId="3" fillId="0" borderId="3" xfId="42" applyFont="1" applyFill="1" applyBorder="1" applyAlignment="1">
      <alignment wrapText="1"/>
    </xf>
    <xf numFmtId="3" fontId="3" fillId="0" borderId="3" xfId="42" applyNumberFormat="1" applyFont="1" applyFill="1" applyBorder="1" applyAlignment="1">
      <alignment horizontal="right" wrapText="1"/>
    </xf>
    <xf numFmtId="0" fontId="3" fillId="0" borderId="3" xfId="42" applyFont="1" applyFill="1" applyBorder="1" applyAlignment="1">
      <alignment horizontal="right" wrapText="1"/>
    </xf>
    <xf numFmtId="165" fontId="3" fillId="0" borderId="3" xfId="42" applyNumberFormat="1" applyFont="1" applyFill="1" applyBorder="1" applyAlignment="1">
      <alignment horizontal="right" wrapText="1"/>
    </xf>
    <xf numFmtId="3" fontId="3" fillId="0" borderId="3" xfId="42" applyNumberFormat="1" applyFont="1" applyBorder="1"/>
    <xf numFmtId="168" fontId="3" fillId="0" borderId="3" xfId="42" applyNumberFormat="1" applyFont="1" applyBorder="1" applyAlignment="1">
      <alignment horizontal="right"/>
    </xf>
    <xf numFmtId="0" fontId="1" fillId="0" borderId="0" xfId="42" applyBorder="1" applyAlignment="1"/>
    <xf numFmtId="0" fontId="1" fillId="0" borderId="0" xfId="42" applyAlignment="1"/>
    <xf numFmtId="0" fontId="3" fillId="0" borderId="0" xfId="42" applyFont="1" applyBorder="1" applyAlignment="1">
      <alignment horizontal="center" vertical="center"/>
    </xf>
    <xf numFmtId="0" fontId="1" fillId="0" borderId="0" xfId="42" applyBorder="1" applyAlignment="1">
      <alignment vertical="center"/>
    </xf>
    <xf numFmtId="0" fontId="4" fillId="0" borderId="0" xfId="42" applyFont="1" applyBorder="1"/>
    <xf numFmtId="0" fontId="1" fillId="0" borderId="0" xfId="42" applyBorder="1"/>
    <xf numFmtId="0" fontId="3" fillId="0" borderId="0" xfId="42" applyFont="1" applyBorder="1"/>
    <xf numFmtId="0" fontId="34" fillId="0" borderId="0" xfId="0" applyFont="1"/>
    <xf numFmtId="0" fontId="25" fillId="0" borderId="0" xfId="35" applyFont="1"/>
    <xf numFmtId="0" fontId="25" fillId="0" borderId="0" xfId="0" applyFont="1"/>
    <xf numFmtId="0" fontId="25" fillId="0" borderId="0" xfId="37" applyFont="1" applyAlignment="1" applyProtection="1"/>
    <xf numFmtId="0" fontId="3" fillId="0" borderId="15" xfId="42" applyFont="1" applyBorder="1" applyAlignment="1">
      <alignment horizontal="center" vertical="center" wrapText="1"/>
    </xf>
    <xf numFmtId="0" fontId="9" fillId="0" borderId="0" xfId="42" applyFont="1" applyBorder="1" applyAlignment="1">
      <alignment wrapText="1"/>
    </xf>
    <xf numFmtId="0" fontId="7" fillId="0" borderId="0" xfId="52" applyFont="1" applyFill="1" applyBorder="1" applyAlignment="1">
      <alignment horizontal="left"/>
    </xf>
    <xf numFmtId="0" fontId="3" fillId="0" borderId="0" xfId="52" applyFont="1" applyBorder="1" applyAlignment="1">
      <alignment horizontal="left"/>
    </xf>
    <xf numFmtId="3" fontId="4" fillId="0" borderId="0" xfId="52" applyNumberFormat="1" applyFont="1" applyFill="1" applyBorder="1" applyAlignment="1">
      <alignment horizontal="left"/>
    </xf>
    <xf numFmtId="0" fontId="10" fillId="0" borderId="0" xfId="73" applyFill="1" applyBorder="1" applyAlignment="1">
      <alignment wrapText="1"/>
    </xf>
    <xf numFmtId="3" fontId="3" fillId="0" borderId="0" xfId="0" applyNumberFormat="1" applyFont="1" applyFill="1" applyAlignment="1">
      <alignment horizontal="right"/>
    </xf>
    <xf numFmtId="0" fontId="3" fillId="0" borderId="0" xfId="85" applyFont="1" applyFill="1" applyBorder="1"/>
    <xf numFmtId="3" fontId="4" fillId="0" borderId="0" xfId="85" applyNumberFormat="1" applyFont="1" applyFill="1" applyBorder="1" applyAlignment="1"/>
    <xf numFmtId="0" fontId="3" fillId="0" borderId="3" xfId="85" applyFont="1" applyFill="1" applyBorder="1"/>
    <xf numFmtId="0" fontId="0" fillId="0" borderId="0" xfId="0"/>
    <xf numFmtId="3" fontId="4" fillId="0" borderId="0" xfId="85" applyNumberFormat="1" applyFont="1" applyFill="1" applyBorder="1" applyAlignment="1"/>
    <xf numFmtId="0" fontId="3" fillId="0" borderId="0" xfId="85" applyFont="1" applyFill="1" applyBorder="1"/>
    <xf numFmtId="0" fontId="3" fillId="0" borderId="3" xfId="42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42" applyFont="1" applyFill="1" applyBorder="1" applyAlignment="1">
      <alignment wrapText="1"/>
    </xf>
    <xf numFmtId="0" fontId="3" fillId="0" borderId="3" xfId="85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3" fontId="4" fillId="0" borderId="0" xfId="0" applyNumberFormat="1" applyFont="1" applyAlignment="1">
      <alignment horizontal="right"/>
    </xf>
    <xf numFmtId="165" fontId="4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3" fontId="3" fillId="0" borderId="0" xfId="0" applyNumberFormat="1" applyFont="1" applyFill="1" applyAlignment="1">
      <alignment horizontal="right"/>
    </xf>
    <xf numFmtId="3" fontId="3" fillId="0" borderId="3" xfId="0" applyNumberFormat="1" applyFont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" fontId="3" fillId="0" borderId="0" xfId="85" applyNumberFormat="1" applyFont="1" applyFill="1" applyBorder="1" applyAlignment="1"/>
    <xf numFmtId="0" fontId="0" fillId="0" borderId="0" xfId="0" applyFont="1" applyFill="1"/>
    <xf numFmtId="9" fontId="0" fillId="0" borderId="0" xfId="99" applyFont="1"/>
    <xf numFmtId="0" fontId="37" fillId="0" borderId="0" xfId="0" applyFont="1"/>
    <xf numFmtId="3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0" borderId="3" xfId="85" applyFont="1" applyBorder="1" applyAlignment="1">
      <alignment wrapText="1"/>
    </xf>
    <xf numFmtId="0" fontId="3" fillId="0" borderId="0" xfId="0" applyFont="1" applyFill="1" applyAlignment="1">
      <alignment wrapText="1"/>
    </xf>
    <xf numFmtId="0" fontId="38" fillId="0" borderId="0" xfId="0" applyFont="1"/>
    <xf numFmtId="0" fontId="3" fillId="0" borderId="15" xfId="44" applyFont="1" applyBorder="1" applyAlignment="1">
      <alignment horizontal="center" vertical="center" wrapText="1"/>
    </xf>
    <xf numFmtId="0" fontId="39" fillId="0" borderId="0" xfId="0" applyFont="1"/>
    <xf numFmtId="3" fontId="3" fillId="0" borderId="0" xfId="0" applyNumberFormat="1" applyFont="1" applyFill="1" applyAlignment="1">
      <alignment wrapText="1"/>
    </xf>
    <xf numFmtId="165" fontId="3" fillId="0" borderId="0" xfId="0" applyNumberFormat="1" applyFont="1" applyFill="1" applyAlignment="1">
      <alignment wrapText="1"/>
    </xf>
    <xf numFmtId="0" fontId="1" fillId="0" borderId="0" xfId="52" applyFont="1"/>
    <xf numFmtId="0" fontId="3" fillId="0" borderId="14" xfId="53" applyFont="1" applyFill="1" applyBorder="1" applyAlignment="1">
      <alignment horizontal="left" vertical="center" wrapText="1"/>
    </xf>
    <xf numFmtId="0" fontId="3" fillId="0" borderId="12" xfId="53" applyFont="1" applyBorder="1" applyAlignment="1">
      <alignment horizontal="left" vertical="center" wrapText="1"/>
    </xf>
    <xf numFmtId="0" fontId="40" fillId="0" borderId="0" xfId="0" applyFont="1"/>
    <xf numFmtId="0" fontId="42" fillId="0" borderId="28" xfId="0" applyFont="1" applyBorder="1" applyAlignment="1">
      <alignment horizontal="center" vertical="center" wrapText="1"/>
    </xf>
    <xf numFmtId="0" fontId="43" fillId="0" borderId="0" xfId="0" applyFont="1"/>
    <xf numFmtId="0" fontId="42" fillId="0" borderId="0" xfId="0" applyFont="1" applyAlignment="1">
      <alignment wrapText="1"/>
    </xf>
    <xf numFmtId="0" fontId="42" fillId="0" borderId="28" xfId="0" applyFont="1" applyBorder="1" applyAlignment="1">
      <alignment wrapText="1"/>
    </xf>
    <xf numFmtId="3" fontId="4" fillId="0" borderId="0" xfId="0" applyNumberFormat="1" applyFont="1"/>
    <xf numFmtId="3" fontId="3" fillId="0" borderId="0" xfId="0" applyNumberFormat="1" applyFont="1"/>
    <xf numFmtId="165" fontId="3" fillId="0" borderId="3" xfId="0" applyNumberFormat="1" applyFont="1" applyBorder="1" applyAlignment="1">
      <alignment wrapText="1"/>
    </xf>
    <xf numFmtId="0" fontId="1" fillId="0" borderId="0" xfId="100" applyFont="1"/>
    <xf numFmtId="0" fontId="2" fillId="0" borderId="0" xfId="100" applyFont="1"/>
    <xf numFmtId="0" fontId="5" fillId="0" borderId="0" xfId="100" applyFont="1"/>
    <xf numFmtId="0" fontId="4" fillId="0" borderId="0" xfId="100" applyFont="1"/>
    <xf numFmtId="3" fontId="4" fillId="0" borderId="0" xfId="100" applyNumberFormat="1" applyFont="1"/>
    <xf numFmtId="168" fontId="4" fillId="0" borderId="0" xfId="100" applyNumberFormat="1" applyFont="1" applyAlignment="1">
      <alignment horizontal="right"/>
    </xf>
    <xf numFmtId="0" fontId="3" fillId="0" borderId="0" xfId="100" applyFont="1"/>
    <xf numFmtId="168" fontId="3" fillId="0" borderId="0" xfId="100" applyNumberFormat="1" applyFont="1"/>
    <xf numFmtId="0" fontId="49" fillId="0" borderId="0" xfId="100" applyFont="1"/>
    <xf numFmtId="0" fontId="3" fillId="0" borderId="3" xfId="100" applyFont="1" applyBorder="1"/>
    <xf numFmtId="168" fontId="3" fillId="0" borderId="3" xfId="100" applyNumberFormat="1" applyFont="1" applyBorder="1"/>
    <xf numFmtId="0" fontId="10" fillId="0" borderId="0" xfId="101"/>
    <xf numFmtId="3" fontId="3" fillId="0" borderId="0" xfId="100" applyNumberFormat="1" applyFont="1"/>
    <xf numFmtId="3" fontId="3" fillId="0" borderId="3" xfId="100" applyNumberFormat="1" applyFont="1" applyBorder="1"/>
    <xf numFmtId="0" fontId="45" fillId="0" borderId="0" xfId="0" applyFont="1" applyAlignment="1">
      <alignment horizontal="left" vertical="top" wrapText="1"/>
    </xf>
    <xf numFmtId="0" fontId="0" fillId="0" borderId="0" xfId="0" applyFont="1" applyAlignment="1"/>
    <xf numFmtId="0" fontId="34" fillId="0" borderId="28" xfId="0" applyFont="1" applyBorder="1" applyAlignment="1">
      <alignment horizontal="left" vertical="top" wrapText="1"/>
    </xf>
    <xf numFmtId="0" fontId="41" fillId="0" borderId="28" xfId="0" applyFont="1" applyBorder="1"/>
    <xf numFmtId="0" fontId="45" fillId="0" borderId="29" xfId="0" applyFont="1" applyBorder="1" applyAlignment="1">
      <alignment horizontal="left" wrapText="1"/>
    </xf>
    <xf numFmtId="0" fontId="41" fillId="0" borderId="29" xfId="0" applyFont="1" applyBorder="1" applyAlignment="1"/>
    <xf numFmtId="0" fontId="45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7" fillId="0" borderId="16" xfId="44" applyFont="1" applyFill="1" applyBorder="1" applyAlignment="1">
      <alignment horizontal="left"/>
    </xf>
    <xf numFmtId="0" fontId="9" fillId="0" borderId="0" xfId="44" applyFont="1" applyFill="1" applyAlignment="1">
      <alignment horizontal="left" wrapText="1"/>
    </xf>
    <xf numFmtId="0" fontId="1" fillId="0" borderId="3" xfId="42" applyBorder="1" applyAlignment="1">
      <alignment horizontal="left" wrapText="1"/>
    </xf>
    <xf numFmtId="0" fontId="7" fillId="0" borderId="16" xfId="42" applyFont="1" applyBorder="1" applyAlignment="1">
      <alignment horizontal="left"/>
    </xf>
    <xf numFmtId="0" fontId="9" fillId="0" borderId="0" xfId="42" applyFont="1" applyAlignment="1">
      <alignment horizontal="left" wrapText="1"/>
    </xf>
    <xf numFmtId="0" fontId="1" fillId="0" borderId="3" xfId="42" applyFont="1" applyBorder="1" applyAlignment="1">
      <alignment horizontal="left" wrapText="1"/>
    </xf>
    <xf numFmtId="0" fontId="7" fillId="0" borderId="16" xfId="42" applyFont="1" applyFill="1" applyBorder="1" applyAlignment="1">
      <alignment horizontal="left"/>
    </xf>
    <xf numFmtId="0" fontId="9" fillId="0" borderId="0" xfId="42" applyFont="1" applyFill="1" applyBorder="1" applyAlignment="1">
      <alignment horizontal="left" wrapText="1"/>
    </xf>
    <xf numFmtId="0" fontId="9" fillId="0" borderId="0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/>
    </xf>
    <xf numFmtId="0" fontId="7" fillId="0" borderId="0" xfId="100" applyFont="1" applyAlignment="1">
      <alignment horizontal="left"/>
    </xf>
    <xf numFmtId="0" fontId="7" fillId="0" borderId="0" xfId="100" applyFont="1" applyAlignment="1">
      <alignment horizontal="left" wrapText="1"/>
    </xf>
    <xf numFmtId="0" fontId="9" fillId="0" borderId="0" xfId="100" applyFont="1" applyAlignment="1">
      <alignment horizontal="left" wrapText="1"/>
    </xf>
    <xf numFmtId="0" fontId="1" fillId="0" borderId="3" xfId="100" applyFont="1" applyBorder="1" applyAlignment="1">
      <alignment horizontal="left" wrapText="1"/>
    </xf>
    <xf numFmtId="0" fontId="7" fillId="0" borderId="16" xfId="100" applyFont="1" applyBorder="1" applyAlignment="1">
      <alignment horizontal="left"/>
    </xf>
    <xf numFmtId="0" fontId="9" fillId="0" borderId="0" xfId="52" applyFont="1" applyFill="1" applyBorder="1" applyAlignment="1">
      <alignment horizontal="left" vertical="center" wrapText="1"/>
    </xf>
    <xf numFmtId="0" fontId="7" fillId="0" borderId="0" xfId="52" applyFont="1" applyFill="1" applyBorder="1" applyAlignment="1">
      <alignment horizontal="left" wrapText="1"/>
    </xf>
    <xf numFmtId="0" fontId="7" fillId="0" borderId="0" xfId="52" applyFont="1" applyFill="1" applyBorder="1" applyAlignment="1">
      <alignment horizontal="left"/>
    </xf>
    <xf numFmtId="0" fontId="9" fillId="0" borderId="0" xfId="52" applyFont="1" applyFill="1" applyBorder="1" applyAlignment="1">
      <alignment horizontal="left" vertical="top" wrapText="1"/>
    </xf>
    <xf numFmtId="0" fontId="1" fillId="0" borderId="3" xfId="52" applyFont="1" applyBorder="1" applyAlignment="1">
      <alignment horizontal="left" vertical="top" wrapText="1"/>
    </xf>
    <xf numFmtId="0" fontId="7" fillId="0" borderId="16" xfId="42" applyFont="1" applyFill="1" applyBorder="1" applyAlignment="1">
      <alignment horizontal="left" wrapText="1"/>
    </xf>
    <xf numFmtId="0" fontId="1" fillId="0" borderId="3" xfId="42" applyFont="1" applyFill="1" applyBorder="1" applyAlignment="1">
      <alignment horizontal="left" vertical="top" wrapText="1"/>
    </xf>
    <xf numFmtId="0" fontId="7" fillId="0" borderId="16" xfId="42" applyFont="1" applyFill="1" applyBorder="1" applyAlignment="1">
      <alignment wrapText="1"/>
    </xf>
    <xf numFmtId="0" fontId="1" fillId="0" borderId="16" xfId="42" applyBorder="1" applyAlignment="1">
      <alignment wrapText="1"/>
    </xf>
    <xf numFmtId="0" fontId="1" fillId="0" borderId="3" xfId="42" applyFont="1" applyFill="1" applyBorder="1" applyAlignment="1">
      <alignment vertical="top" wrapText="1"/>
    </xf>
    <xf numFmtId="0" fontId="1" fillId="0" borderId="3" xfId="42" applyFont="1" applyFill="1" applyBorder="1" applyAlignment="1">
      <alignment wrapText="1"/>
    </xf>
    <xf numFmtId="0" fontId="5" fillId="0" borderId="17" xfId="49" applyFont="1" applyBorder="1" applyAlignment="1">
      <alignment horizontal="center" vertical="center" wrapText="1"/>
    </xf>
    <xf numFmtId="0" fontId="5" fillId="0" borderId="18" xfId="49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02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fincuadro" xfId="34"/>
    <cellStyle name="Hipervínculo" xfId="35" builtinId="8"/>
    <cellStyle name="Hipervínculo 2" xfId="36"/>
    <cellStyle name="Hipervínculo 2 2" xfId="87"/>
    <cellStyle name="Hipervínculo 2 3" xfId="86"/>
    <cellStyle name="Hipervínculo 3" xfId="37"/>
    <cellStyle name="Hipervínculo 3 2" xfId="89"/>
    <cellStyle name="Hipervínculo 3 3" xfId="88"/>
    <cellStyle name="Hipervínculo 4" xfId="38"/>
    <cellStyle name="Incorrecto 2" xfId="39"/>
    <cellStyle name="Millares 2" xfId="40"/>
    <cellStyle name="Millares 3" xfId="90"/>
    <cellStyle name="Neutral 2" xfId="41"/>
    <cellStyle name="Normal" xfId="0" builtinId="0"/>
    <cellStyle name="Normal 10" xfId="91"/>
    <cellStyle name="Normal 11" xfId="92"/>
    <cellStyle name="Normal 11 2" xfId="93"/>
    <cellStyle name="Normal 12" xfId="97"/>
    <cellStyle name="Normal 13" xfId="85"/>
    <cellStyle name="Normal 14" xfId="98"/>
    <cellStyle name="Normal 15" xfId="100"/>
    <cellStyle name="Normal 2" xfId="42"/>
    <cellStyle name="Normal 2 2" xfId="43"/>
    <cellStyle name="Normal 2 3" xfId="44"/>
    <cellStyle name="Normal 2 4" xfId="45"/>
    <cellStyle name="Normal 2 5" xfId="46"/>
    <cellStyle name="Normal 2 6" xfId="47"/>
    <cellStyle name="Normal 3" xfId="48"/>
    <cellStyle name="Normal 3 2" xfId="49"/>
    <cellStyle name="Normal 3 3" xfId="50"/>
    <cellStyle name="Normal 3 4" xfId="51"/>
    <cellStyle name="Normal 4" xfId="52"/>
    <cellStyle name="Normal 4 2" xfId="53"/>
    <cellStyle name="Normal 4 2 2" xfId="54"/>
    <cellStyle name="Normal 4 2 2 2" xfId="55"/>
    <cellStyle name="Normal 4 2 2 3" xfId="56"/>
    <cellStyle name="Normal 4 2 3" xfId="57"/>
    <cellStyle name="Normal 4 3" xfId="58"/>
    <cellStyle name="Normal 4 4" xfId="59"/>
    <cellStyle name="Normal 5" xfId="60"/>
    <cellStyle name="Normal 5 2" xfId="61"/>
    <cellStyle name="Normal 5 3" xfId="62"/>
    <cellStyle name="Normal 5 4" xfId="94"/>
    <cellStyle name="Normal 6" xfId="63"/>
    <cellStyle name="Normal 6 2" xfId="64"/>
    <cellStyle name="Normal 6 3" xfId="65"/>
    <cellStyle name="Normal 6 4" xfId="66"/>
    <cellStyle name="Normal 7" xfId="67"/>
    <cellStyle name="Normal 7 2" xfId="68"/>
    <cellStyle name="Normal 7 3" xfId="69"/>
    <cellStyle name="Normal 8" xfId="70"/>
    <cellStyle name="Normal 8 2" xfId="71"/>
    <cellStyle name="Normal 9" xfId="72"/>
    <cellStyle name="Normal_Hoja1" xfId="73"/>
    <cellStyle name="Normal_Hoja1 2" xfId="101"/>
    <cellStyle name="Notas 2" xfId="74"/>
    <cellStyle name="Porcentaje" xfId="99" builtinId="5"/>
    <cellStyle name="Porcentaje 2" xfId="75"/>
    <cellStyle name="Porcentaje 2 2" xfId="95"/>
    <cellStyle name="Porcentaje 3" xfId="96"/>
    <cellStyle name="Salida 2" xfId="76"/>
    <cellStyle name="Texto de advertencia 2" xfId="77"/>
    <cellStyle name="Texto explicativo 2" xfId="78"/>
    <cellStyle name="Titulo" xfId="79"/>
    <cellStyle name="Título 1 2" xfId="80"/>
    <cellStyle name="Título 2 2" xfId="81"/>
    <cellStyle name="Título 3 2" xfId="82"/>
    <cellStyle name="Total 2" xfId="83"/>
    <cellStyle name="totcuadro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tabSelected="1" workbookViewId="0">
      <selection activeCell="F7" sqref="F7"/>
    </sheetView>
  </sheetViews>
  <sheetFormatPr baseColWidth="10" defaultRowHeight="15" x14ac:dyDescent="0.25"/>
  <sheetData>
    <row r="1" spans="1:1" x14ac:dyDescent="0.25">
      <c r="A1" s="92" t="s">
        <v>192</v>
      </c>
    </row>
    <row r="2" spans="1:1" s="115" customFormat="1" x14ac:dyDescent="0.25">
      <c r="A2" s="141"/>
    </row>
    <row r="3" spans="1:1" s="115" customFormat="1" x14ac:dyDescent="0.25">
      <c r="A3" s="93" t="s">
        <v>186</v>
      </c>
    </row>
    <row r="4" spans="1:1" s="115" customFormat="1" x14ac:dyDescent="0.25">
      <c r="A4" s="92"/>
    </row>
    <row r="5" spans="1:1" s="115" customFormat="1" x14ac:dyDescent="0.25">
      <c r="A5" s="93" t="s">
        <v>181</v>
      </c>
    </row>
    <row r="6" spans="1:1" s="115" customFormat="1" x14ac:dyDescent="0.25">
      <c r="A6" s="92"/>
    </row>
    <row r="7" spans="1:1" s="115" customFormat="1" x14ac:dyDescent="0.25">
      <c r="A7" s="93" t="s">
        <v>165</v>
      </c>
    </row>
    <row r="8" spans="1:1" s="115" customFormat="1" x14ac:dyDescent="0.25">
      <c r="A8" s="92"/>
    </row>
    <row r="9" spans="1:1" s="115" customFormat="1" x14ac:dyDescent="0.25">
      <c r="A9" s="93" t="s">
        <v>156</v>
      </c>
    </row>
    <row r="11" spans="1:1" x14ac:dyDescent="0.25">
      <c r="A11" s="93" t="s">
        <v>120</v>
      </c>
    </row>
    <row r="12" spans="1:1" x14ac:dyDescent="0.25">
      <c r="A12" s="92"/>
    </row>
    <row r="13" spans="1:1" x14ac:dyDescent="0.25">
      <c r="A13" s="93" t="s">
        <v>104</v>
      </c>
    </row>
    <row r="14" spans="1:1" x14ac:dyDescent="0.25">
      <c r="A14" s="92"/>
    </row>
    <row r="15" spans="1:1" x14ac:dyDescent="0.25">
      <c r="A15" s="93" t="s">
        <v>105</v>
      </c>
    </row>
    <row r="16" spans="1:1" x14ac:dyDescent="0.25">
      <c r="A16" s="94"/>
    </row>
    <row r="17" spans="1:1" x14ac:dyDescent="0.25">
      <c r="A17" s="93" t="s">
        <v>106</v>
      </c>
    </row>
    <row r="18" spans="1:1" x14ac:dyDescent="0.25">
      <c r="A18" s="95"/>
    </row>
    <row r="19" spans="1:1" x14ac:dyDescent="0.25">
      <c r="A19" s="93" t="s">
        <v>107</v>
      </c>
    </row>
    <row r="20" spans="1:1" x14ac:dyDescent="0.25">
      <c r="A20" s="95"/>
    </row>
    <row r="21" spans="1:1" x14ac:dyDescent="0.25">
      <c r="A21" s="93" t="s">
        <v>108</v>
      </c>
    </row>
    <row r="22" spans="1:1" x14ac:dyDescent="0.25">
      <c r="A22" s="92"/>
    </row>
    <row r="23" spans="1:1" x14ac:dyDescent="0.25">
      <c r="A23" s="93" t="s">
        <v>109</v>
      </c>
    </row>
    <row r="24" spans="1:1" x14ac:dyDescent="0.25">
      <c r="A24" s="92"/>
    </row>
    <row r="25" spans="1:1" x14ac:dyDescent="0.25">
      <c r="A25" s="93" t="s">
        <v>110</v>
      </c>
    </row>
    <row r="26" spans="1:1" x14ac:dyDescent="0.25">
      <c r="A26" s="92"/>
    </row>
    <row r="27" spans="1:1" s="115" customFormat="1" x14ac:dyDescent="0.25">
      <c r="A27" s="93" t="s">
        <v>207</v>
      </c>
    </row>
    <row r="28" spans="1:1" s="115" customFormat="1" x14ac:dyDescent="0.25">
      <c r="A28" s="92"/>
    </row>
    <row r="29" spans="1:1" x14ac:dyDescent="0.25">
      <c r="A29" s="93" t="s">
        <v>111</v>
      </c>
    </row>
    <row r="30" spans="1:1" x14ac:dyDescent="0.25">
      <c r="A30" s="92"/>
    </row>
    <row r="31" spans="1:1" x14ac:dyDescent="0.25">
      <c r="A31" s="93" t="s">
        <v>112</v>
      </c>
    </row>
    <row r="32" spans="1:1" x14ac:dyDescent="0.25">
      <c r="A32" s="92"/>
    </row>
    <row r="33" spans="1:1" x14ac:dyDescent="0.25">
      <c r="A33" s="93" t="s">
        <v>113</v>
      </c>
    </row>
    <row r="34" spans="1:1" x14ac:dyDescent="0.25">
      <c r="A34" s="93"/>
    </row>
    <row r="35" spans="1:1" x14ac:dyDescent="0.25">
      <c r="A35" s="93" t="s">
        <v>114</v>
      </c>
    </row>
    <row r="36" spans="1:1" x14ac:dyDescent="0.25">
      <c r="A36" s="92"/>
    </row>
    <row r="37" spans="1:1" x14ac:dyDescent="0.25">
      <c r="A37" s="93" t="s">
        <v>115</v>
      </c>
    </row>
    <row r="38" spans="1:1" x14ac:dyDescent="0.25">
      <c r="A38" s="92"/>
    </row>
    <row r="39" spans="1:1" x14ac:dyDescent="0.25">
      <c r="A39" s="93" t="s">
        <v>116</v>
      </c>
    </row>
    <row r="40" spans="1:1" x14ac:dyDescent="0.25">
      <c r="A40" s="92"/>
    </row>
    <row r="41" spans="1:1" x14ac:dyDescent="0.25">
      <c r="A41" s="93" t="s">
        <v>117</v>
      </c>
    </row>
    <row r="42" spans="1:1" x14ac:dyDescent="0.25">
      <c r="A42" s="92"/>
    </row>
    <row r="43" spans="1:1" x14ac:dyDescent="0.25">
      <c r="A43" s="93" t="s">
        <v>118</v>
      </c>
    </row>
    <row r="44" spans="1:1" x14ac:dyDescent="0.25">
      <c r="A44" s="92"/>
    </row>
    <row r="45" spans="1:1" x14ac:dyDescent="0.25">
      <c r="A45" s="93" t="s">
        <v>119</v>
      </c>
    </row>
    <row r="46" spans="1:1" x14ac:dyDescent="0.25">
      <c r="A46" s="92"/>
    </row>
    <row r="47" spans="1:1" x14ac:dyDescent="0.25">
      <c r="A47" s="93" t="s">
        <v>100</v>
      </c>
    </row>
    <row r="48" spans="1:1" x14ac:dyDescent="0.25">
      <c r="A48" s="92"/>
    </row>
    <row r="49" spans="1:1" x14ac:dyDescent="0.25">
      <c r="A49" s="93" t="s">
        <v>101</v>
      </c>
    </row>
  </sheetData>
  <hyperlinks>
    <hyperlink ref="A15" location="'2017'!A1" display="Años 2017"/>
    <hyperlink ref="A17" location="'2016'!A1" display="Años 2016"/>
    <hyperlink ref="A19" location="'2015'!A1" display="Años 2015"/>
    <hyperlink ref="A21" location="'2014'!A1" display="Años 2014"/>
    <hyperlink ref="A23" location="'2013'!A1" display="Años 2013"/>
    <hyperlink ref="A25" location="'2012'!A1" display="Años 2012"/>
    <hyperlink ref="A29" location="'2010'!A1" display="Años 2010"/>
    <hyperlink ref="A31" location="'2009'!A1" display="Años 2009"/>
    <hyperlink ref="A33" location="'2008'!A1" display="Años 2008"/>
    <hyperlink ref="A35" location="'2007'!A1" display="Años 2007"/>
    <hyperlink ref="A37" location="'2006'!A1" display="Años 2006"/>
    <hyperlink ref="A39" location="'2005'!A1" display="Años 2005"/>
    <hyperlink ref="A41" location="'2004'!A1" display="Años 2004"/>
    <hyperlink ref="A43" location="'2003'!A1" display="Años 2003"/>
    <hyperlink ref="A45" location="'2002'!A1" display="Años 2002"/>
    <hyperlink ref="A47" location="'2001'!A1" display="Años 2001"/>
    <hyperlink ref="A49" location="'2000'!A1" display="Años 2000"/>
    <hyperlink ref="A13" location="'2018'!A1" display="Año 2018"/>
    <hyperlink ref="A11" location="'2019'!A1" display="Año 2019"/>
    <hyperlink ref="A9" location="'2020'!A1" display="Año 2020"/>
    <hyperlink ref="A7" location="'2021'!A1" display="Año 2021"/>
    <hyperlink ref="A5" location="'2022'!A1" display="Año 2022"/>
    <hyperlink ref="A3" location="'2023'!A1" display="Año 2023"/>
    <hyperlink ref="A27" location="'2011'!A1" display="Año 201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sqref="A1:C1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97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14103</v>
      </c>
      <c r="C3" s="5">
        <v>100</v>
      </c>
    </row>
    <row r="4" spans="1:3" x14ac:dyDescent="0.2">
      <c r="A4" s="7" t="s">
        <v>4</v>
      </c>
      <c r="B4" s="8">
        <v>35</v>
      </c>
      <c r="C4" s="9">
        <v>0.24817414734453663</v>
      </c>
    </row>
    <row r="5" spans="1:3" x14ac:dyDescent="0.2">
      <c r="A5" s="7" t="s">
        <v>5</v>
      </c>
      <c r="B5" s="8">
        <v>861</v>
      </c>
      <c r="C5" s="9">
        <v>6.1050840246756009</v>
      </c>
    </row>
    <row r="6" spans="1:3" ht="13.5" x14ac:dyDescent="0.2">
      <c r="A6" s="7" t="s">
        <v>6</v>
      </c>
      <c r="B6" s="8">
        <v>1967</v>
      </c>
      <c r="C6" s="9">
        <v>13.947387080762958</v>
      </c>
    </row>
    <row r="7" spans="1:3" x14ac:dyDescent="0.2">
      <c r="A7" s="7" t="s">
        <v>7</v>
      </c>
      <c r="B7" s="8">
        <v>115</v>
      </c>
      <c r="C7" s="9">
        <v>0.81542934127490607</v>
      </c>
    </row>
    <row r="8" spans="1:3" x14ac:dyDescent="0.2">
      <c r="A8" s="7" t="s">
        <v>8</v>
      </c>
      <c r="B8" s="8">
        <v>47</v>
      </c>
      <c r="C8" s="9">
        <v>0.33326242643409204</v>
      </c>
    </row>
    <row r="9" spans="1:3" x14ac:dyDescent="0.2">
      <c r="A9" s="7" t="s">
        <v>9</v>
      </c>
      <c r="B9" s="8">
        <v>74</v>
      </c>
      <c r="C9" s="9">
        <v>0.52471105438559174</v>
      </c>
    </row>
    <row r="10" spans="1:3" x14ac:dyDescent="0.2">
      <c r="A10" s="7" t="s">
        <v>37</v>
      </c>
      <c r="B10" s="8">
        <v>1385</v>
      </c>
      <c r="C10" s="9">
        <v>9.8206055449195215</v>
      </c>
    </row>
    <row r="11" spans="1:3" x14ac:dyDescent="0.2">
      <c r="A11" s="7" t="s">
        <v>36</v>
      </c>
      <c r="B11" s="8">
        <v>46</v>
      </c>
      <c r="C11" s="9">
        <v>0.3261717365099624</v>
      </c>
    </row>
    <row r="12" spans="1:3" x14ac:dyDescent="0.2">
      <c r="A12" s="7" t="s">
        <v>10</v>
      </c>
      <c r="B12" s="8">
        <v>25</v>
      </c>
      <c r="C12" s="9">
        <v>0.17726724810324043</v>
      </c>
    </row>
    <row r="13" spans="1:3" x14ac:dyDescent="0.2">
      <c r="A13" s="11" t="s">
        <v>11</v>
      </c>
      <c r="B13" s="8">
        <v>52</v>
      </c>
      <c r="C13" s="9">
        <v>0.3687158760547401</v>
      </c>
    </row>
    <row r="14" spans="1:3" x14ac:dyDescent="0.2">
      <c r="A14" s="7" t="s">
        <v>12</v>
      </c>
      <c r="B14" s="8">
        <v>346</v>
      </c>
      <c r="C14" s="9">
        <v>2.4533787137488479</v>
      </c>
    </row>
    <row r="15" spans="1:3" x14ac:dyDescent="0.2">
      <c r="A15" s="7" t="s">
        <v>13</v>
      </c>
      <c r="B15" s="8">
        <v>238</v>
      </c>
      <c r="C15" s="9">
        <v>1.6875842019428491</v>
      </c>
    </row>
    <row r="16" spans="1:3" x14ac:dyDescent="0.2">
      <c r="A16" s="7" t="s">
        <v>14</v>
      </c>
      <c r="B16" s="8">
        <v>30</v>
      </c>
      <c r="C16" s="9">
        <v>0.21272069772388855</v>
      </c>
    </row>
    <row r="17" spans="1:3" x14ac:dyDescent="0.2">
      <c r="A17" s="7" t="s">
        <v>15</v>
      </c>
      <c r="B17" s="8">
        <v>389</v>
      </c>
      <c r="C17" s="9">
        <v>2.7582783804864213</v>
      </c>
    </row>
    <row r="18" spans="1:3" x14ac:dyDescent="0.2">
      <c r="A18" s="7" t="s">
        <v>16</v>
      </c>
      <c r="B18" s="8">
        <v>27</v>
      </c>
      <c r="C18" s="9">
        <v>0.19144862795149969</v>
      </c>
    </row>
    <row r="19" spans="1:3" x14ac:dyDescent="0.2">
      <c r="A19" s="7" t="s">
        <v>17</v>
      </c>
      <c r="B19" s="8">
        <v>101</v>
      </c>
      <c r="C19" s="9">
        <v>0.71615968233709137</v>
      </c>
    </row>
    <row r="20" spans="1:3" x14ac:dyDescent="0.2">
      <c r="A20" s="7" t="s">
        <v>18</v>
      </c>
      <c r="B20" s="8">
        <v>328</v>
      </c>
      <c r="C20" s="9">
        <v>2.3257462951145147</v>
      </c>
    </row>
    <row r="21" spans="1:3" x14ac:dyDescent="0.2">
      <c r="A21" s="11" t="s">
        <v>19</v>
      </c>
      <c r="B21" s="8">
        <v>45</v>
      </c>
      <c r="C21" s="9">
        <v>0.31908104658583281</v>
      </c>
    </row>
    <row r="22" spans="1:3" x14ac:dyDescent="0.2">
      <c r="A22" s="7" t="s">
        <v>20</v>
      </c>
      <c r="B22" s="8">
        <v>1007</v>
      </c>
      <c r="C22" s="9">
        <v>7.1403247535985255</v>
      </c>
    </row>
    <row r="23" spans="1:3" x14ac:dyDescent="0.2">
      <c r="A23" s="11" t="s">
        <v>21</v>
      </c>
      <c r="B23" s="8">
        <v>45</v>
      </c>
      <c r="C23" s="9">
        <v>0.31908104658583281</v>
      </c>
    </row>
    <row r="24" spans="1:3" x14ac:dyDescent="0.2">
      <c r="A24" s="7" t="s">
        <v>22</v>
      </c>
      <c r="B24" s="8">
        <v>176</v>
      </c>
      <c r="C24" s="9">
        <v>1.2479614266468126</v>
      </c>
    </row>
    <row r="25" spans="1:3" x14ac:dyDescent="0.2">
      <c r="A25" s="7" t="s">
        <v>23</v>
      </c>
      <c r="B25" s="8">
        <v>255</v>
      </c>
      <c r="C25" s="9">
        <v>1.8081259306530526</v>
      </c>
    </row>
    <row r="26" spans="1:3" x14ac:dyDescent="0.2">
      <c r="A26" s="7" t="s">
        <v>24</v>
      </c>
      <c r="B26" s="8">
        <v>264</v>
      </c>
      <c r="C26" s="9">
        <v>1.8719421399702192</v>
      </c>
    </row>
    <row r="27" spans="1:3" ht="13.5" x14ac:dyDescent="0.2">
      <c r="A27" s="7" t="s">
        <v>25</v>
      </c>
      <c r="B27" s="8">
        <v>593</v>
      </c>
      <c r="C27" s="9">
        <v>4.2047791250088631</v>
      </c>
    </row>
    <row r="28" spans="1:3" x14ac:dyDescent="0.2">
      <c r="A28" s="7" t="s">
        <v>26</v>
      </c>
      <c r="B28" s="8">
        <v>105</v>
      </c>
      <c r="C28" s="9">
        <v>0.74452244203360984</v>
      </c>
    </row>
    <row r="29" spans="1:3" x14ac:dyDescent="0.2">
      <c r="A29" s="7" t="s">
        <v>27</v>
      </c>
      <c r="B29" s="8">
        <v>2728</v>
      </c>
      <c r="C29" s="9">
        <v>19.343402113025597</v>
      </c>
    </row>
    <row r="30" spans="1:3" x14ac:dyDescent="0.2">
      <c r="A30" s="7" t="s">
        <v>28</v>
      </c>
      <c r="B30" s="8">
        <v>211</v>
      </c>
      <c r="C30" s="9">
        <v>1.4961355739913493</v>
      </c>
    </row>
    <row r="31" spans="1:3" x14ac:dyDescent="0.2">
      <c r="A31" s="7" t="s">
        <v>29</v>
      </c>
      <c r="B31" s="8">
        <v>358</v>
      </c>
      <c r="C31" s="9">
        <v>2.5384669928384032</v>
      </c>
    </row>
    <row r="32" spans="1:3" x14ac:dyDescent="0.2">
      <c r="A32" s="7" t="s">
        <v>30</v>
      </c>
      <c r="B32" s="8">
        <v>665</v>
      </c>
      <c r="C32" s="9">
        <v>4.7153087995461958</v>
      </c>
    </row>
    <row r="33" spans="1:3" ht="13.5" x14ac:dyDescent="0.2">
      <c r="A33" s="12" t="s">
        <v>31</v>
      </c>
      <c r="B33" s="8">
        <v>1585</v>
      </c>
      <c r="C33" s="13">
        <v>11.238743529745443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8.25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5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sqref="A1:C1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96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13291</v>
      </c>
      <c r="C3" s="5">
        <v>100</v>
      </c>
    </row>
    <row r="4" spans="1:3" x14ac:dyDescent="0.2">
      <c r="A4" s="7" t="s">
        <v>4</v>
      </c>
      <c r="B4" s="8">
        <v>38</v>
      </c>
      <c r="C4" s="9">
        <v>0.28590775712888422</v>
      </c>
    </row>
    <row r="5" spans="1:3" x14ac:dyDescent="0.2">
      <c r="A5" s="7" t="s">
        <v>5</v>
      </c>
      <c r="B5" s="8">
        <v>1175</v>
      </c>
      <c r="C5" s="9">
        <v>8.8405688059589203</v>
      </c>
    </row>
    <row r="6" spans="1:3" ht="13.5" x14ac:dyDescent="0.2">
      <c r="A6" s="7" t="s">
        <v>6</v>
      </c>
      <c r="B6" s="8">
        <v>1527</v>
      </c>
      <c r="C6" s="9">
        <v>11.488977503573848</v>
      </c>
    </row>
    <row r="7" spans="1:3" x14ac:dyDescent="0.2">
      <c r="A7" s="7" t="s">
        <v>7</v>
      </c>
      <c r="B7" s="8">
        <v>111</v>
      </c>
      <c r="C7" s="9">
        <v>0.83515160635016172</v>
      </c>
    </row>
    <row r="8" spans="1:3" x14ac:dyDescent="0.2">
      <c r="A8" s="7" t="s">
        <v>8</v>
      </c>
      <c r="B8" s="8">
        <v>26</v>
      </c>
      <c r="C8" s="9">
        <v>0.19562109698292077</v>
      </c>
    </row>
    <row r="9" spans="1:3" x14ac:dyDescent="0.2">
      <c r="A9" s="7" t="s">
        <v>9</v>
      </c>
      <c r="B9" s="8">
        <v>55</v>
      </c>
      <c r="C9" s="9">
        <v>0.41381385900233242</v>
      </c>
    </row>
    <row r="10" spans="1:3" x14ac:dyDescent="0.2">
      <c r="A10" s="7" t="s">
        <v>37</v>
      </c>
      <c r="B10" s="8">
        <v>1528</v>
      </c>
      <c r="C10" s="9">
        <v>11.496501391919344</v>
      </c>
    </row>
    <row r="11" spans="1:3" x14ac:dyDescent="0.2">
      <c r="A11" s="7" t="s">
        <v>36</v>
      </c>
      <c r="B11" s="8">
        <v>69</v>
      </c>
      <c r="C11" s="9">
        <v>0.51914829583928979</v>
      </c>
    </row>
    <row r="12" spans="1:3" x14ac:dyDescent="0.2">
      <c r="A12" s="7" t="s">
        <v>10</v>
      </c>
      <c r="B12" s="8">
        <v>14</v>
      </c>
      <c r="C12" s="9">
        <v>0.10533443683695734</v>
      </c>
    </row>
    <row r="13" spans="1:3" x14ac:dyDescent="0.2">
      <c r="A13" s="11" t="s">
        <v>11</v>
      </c>
      <c r="B13" s="8">
        <v>52</v>
      </c>
      <c r="C13" s="9">
        <v>0.39124219396584153</v>
      </c>
    </row>
    <row r="14" spans="1:3" x14ac:dyDescent="0.2">
      <c r="A14" s="7" t="s">
        <v>12</v>
      </c>
      <c r="B14" s="8">
        <v>223</v>
      </c>
      <c r="C14" s="9">
        <v>1.6778271010458206</v>
      </c>
    </row>
    <row r="15" spans="1:3" x14ac:dyDescent="0.2">
      <c r="A15" s="7" t="s">
        <v>13</v>
      </c>
      <c r="B15" s="8">
        <v>319</v>
      </c>
      <c r="C15" s="9">
        <v>2.4001203822135277</v>
      </c>
    </row>
    <row r="16" spans="1:3" x14ac:dyDescent="0.2">
      <c r="A16" s="7" t="s">
        <v>14</v>
      </c>
      <c r="B16" s="8">
        <v>21</v>
      </c>
      <c r="C16" s="9">
        <v>0.158001655255436</v>
      </c>
    </row>
    <row r="17" spans="1:3" x14ac:dyDescent="0.2">
      <c r="A17" s="7" t="s">
        <v>15</v>
      </c>
      <c r="B17" s="8">
        <v>385</v>
      </c>
      <c r="C17" s="9">
        <v>2.8966970130163268</v>
      </c>
    </row>
    <row r="18" spans="1:3" x14ac:dyDescent="0.2">
      <c r="A18" s="7" t="s">
        <v>16</v>
      </c>
      <c r="B18" s="8">
        <v>23</v>
      </c>
      <c r="C18" s="9">
        <v>0.17304943194642991</v>
      </c>
    </row>
    <row r="19" spans="1:3" x14ac:dyDescent="0.2">
      <c r="A19" s="7" t="s">
        <v>17</v>
      </c>
      <c r="B19" s="8">
        <v>116</v>
      </c>
      <c r="C19" s="9">
        <v>0.87277104807764649</v>
      </c>
    </row>
    <row r="20" spans="1:3" x14ac:dyDescent="0.2">
      <c r="A20" s="7" t="s">
        <v>18</v>
      </c>
      <c r="B20" s="8">
        <v>258</v>
      </c>
      <c r="C20" s="9">
        <v>1.9411631931382138</v>
      </c>
    </row>
    <row r="21" spans="1:3" x14ac:dyDescent="0.2">
      <c r="A21" s="11" t="s">
        <v>19</v>
      </c>
      <c r="B21" s="8">
        <v>42</v>
      </c>
      <c r="C21" s="9">
        <v>0.31600331051087199</v>
      </c>
    </row>
    <row r="22" spans="1:3" x14ac:dyDescent="0.2">
      <c r="A22" s="7" t="s">
        <v>20</v>
      </c>
      <c r="B22" s="8">
        <v>488</v>
      </c>
      <c r="C22" s="9">
        <v>3.6716575126025131</v>
      </c>
    </row>
    <row r="23" spans="1:3" x14ac:dyDescent="0.2">
      <c r="A23" s="11" t="s">
        <v>21</v>
      </c>
      <c r="B23" s="8">
        <v>44</v>
      </c>
      <c r="C23" s="9">
        <v>0.33105108720186593</v>
      </c>
    </row>
    <row r="24" spans="1:3" x14ac:dyDescent="0.2">
      <c r="A24" s="7" t="s">
        <v>22</v>
      </c>
      <c r="B24" s="8">
        <v>119</v>
      </c>
      <c r="C24" s="9">
        <v>0.89534271311413738</v>
      </c>
    </row>
    <row r="25" spans="1:3" x14ac:dyDescent="0.2">
      <c r="A25" s="7" t="s">
        <v>23</v>
      </c>
      <c r="B25" s="8">
        <v>199</v>
      </c>
      <c r="C25" s="9">
        <v>1.4972537807538937</v>
      </c>
    </row>
    <row r="26" spans="1:3" x14ac:dyDescent="0.2">
      <c r="A26" s="7" t="s">
        <v>24</v>
      </c>
      <c r="B26" s="8">
        <v>197</v>
      </c>
      <c r="C26" s="9">
        <v>1.4822060040628997</v>
      </c>
    </row>
    <row r="27" spans="1:3" ht="13.5" x14ac:dyDescent="0.2">
      <c r="A27" s="7" t="s">
        <v>25</v>
      </c>
      <c r="B27" s="8">
        <v>481</v>
      </c>
      <c r="C27" s="9">
        <v>3.6189902941840342</v>
      </c>
    </row>
    <row r="28" spans="1:3" x14ac:dyDescent="0.2">
      <c r="A28" s="7" t="s">
        <v>26</v>
      </c>
      <c r="B28" s="8">
        <v>87</v>
      </c>
      <c r="C28" s="9">
        <v>0.65457828605823487</v>
      </c>
    </row>
    <row r="29" spans="1:3" x14ac:dyDescent="0.2">
      <c r="A29" s="7" t="s">
        <v>27</v>
      </c>
      <c r="B29" s="8">
        <v>2467</v>
      </c>
      <c r="C29" s="9">
        <v>18.561432548340981</v>
      </c>
    </row>
    <row r="30" spans="1:3" x14ac:dyDescent="0.2">
      <c r="A30" s="7" t="s">
        <v>28</v>
      </c>
      <c r="B30" s="8">
        <v>185</v>
      </c>
      <c r="C30" s="9">
        <v>1.3919193439169362</v>
      </c>
    </row>
    <row r="31" spans="1:3" x14ac:dyDescent="0.2">
      <c r="A31" s="7" t="s">
        <v>29</v>
      </c>
      <c r="B31" s="8">
        <v>261</v>
      </c>
      <c r="C31" s="9">
        <v>1.9637348581747047</v>
      </c>
    </row>
    <row r="32" spans="1:3" x14ac:dyDescent="0.2">
      <c r="A32" s="7" t="s">
        <v>30</v>
      </c>
      <c r="B32" s="8">
        <v>989</v>
      </c>
      <c r="C32" s="9">
        <v>7.4411255736964863</v>
      </c>
    </row>
    <row r="33" spans="1:3" ht="13.5" x14ac:dyDescent="0.2">
      <c r="A33" s="12" t="s">
        <v>31</v>
      </c>
      <c r="B33" s="8">
        <v>1792</v>
      </c>
      <c r="C33" s="13">
        <v>13.48280791513054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6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5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sqref="A1:C1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95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12645</v>
      </c>
      <c r="C3" s="5">
        <v>100</v>
      </c>
    </row>
    <row r="4" spans="1:3" x14ac:dyDescent="0.2">
      <c r="A4" s="7" t="s">
        <v>4</v>
      </c>
      <c r="B4" s="8">
        <v>44</v>
      </c>
      <c r="C4" s="9">
        <v>0.34796362198497433</v>
      </c>
    </row>
    <row r="5" spans="1:3" x14ac:dyDescent="0.2">
      <c r="A5" s="7" t="s">
        <v>5</v>
      </c>
      <c r="B5" s="8">
        <v>909</v>
      </c>
      <c r="C5" s="9">
        <v>7.1886120996441285</v>
      </c>
    </row>
    <row r="6" spans="1:3" ht="13.5" x14ac:dyDescent="0.2">
      <c r="A6" s="7" t="s">
        <v>6</v>
      </c>
      <c r="B6" s="8">
        <v>1526</v>
      </c>
      <c r="C6" s="9">
        <v>12.06801107156979</v>
      </c>
    </row>
    <row r="7" spans="1:3" x14ac:dyDescent="0.2">
      <c r="A7" s="7" t="s">
        <v>7</v>
      </c>
      <c r="B7" s="8">
        <v>109</v>
      </c>
      <c r="C7" s="9">
        <v>0.86200079082641357</v>
      </c>
    </row>
    <row r="8" spans="1:3" x14ac:dyDescent="0.2">
      <c r="A8" s="7" t="s">
        <v>8</v>
      </c>
      <c r="B8" s="8">
        <v>35</v>
      </c>
      <c r="C8" s="9">
        <v>0.27678924476077499</v>
      </c>
    </row>
    <row r="9" spans="1:3" x14ac:dyDescent="0.2">
      <c r="A9" s="7" t="s">
        <v>9</v>
      </c>
      <c r="B9" s="8">
        <v>68</v>
      </c>
      <c r="C9" s="9">
        <v>0.5377619612495057</v>
      </c>
    </row>
    <row r="10" spans="1:3" x14ac:dyDescent="0.2">
      <c r="A10" s="7" t="s">
        <v>37</v>
      </c>
      <c r="B10" s="8">
        <v>1157</v>
      </c>
      <c r="C10" s="9">
        <v>9.1498616053776196</v>
      </c>
    </row>
    <row r="11" spans="1:3" x14ac:dyDescent="0.2">
      <c r="A11" s="7" t="s">
        <v>36</v>
      </c>
      <c r="B11" s="8">
        <v>120</v>
      </c>
      <c r="C11" s="9">
        <v>0.94899169632265723</v>
      </c>
    </row>
    <row r="12" spans="1:3" x14ac:dyDescent="0.2">
      <c r="A12" s="7" t="s">
        <v>10</v>
      </c>
      <c r="B12" s="8">
        <v>18</v>
      </c>
      <c r="C12" s="9">
        <v>0.14234875444839859</v>
      </c>
    </row>
    <row r="13" spans="1:3" x14ac:dyDescent="0.2">
      <c r="A13" s="11" t="s">
        <v>11</v>
      </c>
      <c r="B13" s="8">
        <v>42</v>
      </c>
      <c r="C13" s="9">
        <v>0.33214709371293</v>
      </c>
    </row>
    <row r="14" spans="1:3" x14ac:dyDescent="0.2">
      <c r="A14" s="7" t="s">
        <v>12</v>
      </c>
      <c r="B14" s="8">
        <v>225</v>
      </c>
      <c r="C14" s="9">
        <v>1.7793594306049823</v>
      </c>
    </row>
    <row r="15" spans="1:3" x14ac:dyDescent="0.2">
      <c r="A15" s="7" t="s">
        <v>13</v>
      </c>
      <c r="B15" s="8">
        <v>299</v>
      </c>
      <c r="C15" s="9">
        <v>2.3645709766706209</v>
      </c>
    </row>
    <row r="16" spans="1:3" x14ac:dyDescent="0.2">
      <c r="A16" s="7" t="s">
        <v>14</v>
      </c>
      <c r="B16" s="8">
        <v>29</v>
      </c>
      <c r="C16" s="9">
        <v>0.22933965994464214</v>
      </c>
    </row>
    <row r="17" spans="1:3" x14ac:dyDescent="0.2">
      <c r="A17" s="7" t="s">
        <v>15</v>
      </c>
      <c r="B17" s="8">
        <v>471</v>
      </c>
      <c r="C17" s="9">
        <v>3.7247924080664294</v>
      </c>
    </row>
    <row r="18" spans="1:3" x14ac:dyDescent="0.2">
      <c r="A18" s="7" t="s">
        <v>16</v>
      </c>
      <c r="B18" s="8">
        <v>20</v>
      </c>
      <c r="C18" s="9">
        <v>0.15816528272044286</v>
      </c>
    </row>
    <row r="19" spans="1:3" x14ac:dyDescent="0.2">
      <c r="A19" s="7" t="s">
        <v>17</v>
      </c>
      <c r="B19" s="8">
        <v>154</v>
      </c>
      <c r="C19" s="9">
        <v>1.21787267694741</v>
      </c>
    </row>
    <row r="20" spans="1:3" x14ac:dyDescent="0.2">
      <c r="A20" s="7" t="s">
        <v>18</v>
      </c>
      <c r="B20" s="8">
        <v>240</v>
      </c>
      <c r="C20" s="9">
        <v>1.8979833926453145</v>
      </c>
    </row>
    <row r="21" spans="1:3" x14ac:dyDescent="0.2">
      <c r="A21" s="11" t="s">
        <v>19</v>
      </c>
      <c r="B21" s="8">
        <v>30</v>
      </c>
      <c r="C21" s="9">
        <v>0.23724792408066431</v>
      </c>
    </row>
    <row r="22" spans="1:3" x14ac:dyDescent="0.2">
      <c r="A22" s="7" t="s">
        <v>20</v>
      </c>
      <c r="B22" s="8">
        <v>371</v>
      </c>
      <c r="C22" s="9">
        <v>2.9339659944642151</v>
      </c>
    </row>
    <row r="23" spans="1:3" x14ac:dyDescent="0.2">
      <c r="A23" s="11" t="s">
        <v>21</v>
      </c>
      <c r="B23" s="8">
        <v>35</v>
      </c>
      <c r="C23" s="9">
        <v>0.27678924476077499</v>
      </c>
    </row>
    <row r="24" spans="1:3" x14ac:dyDescent="0.2">
      <c r="A24" s="7" t="s">
        <v>22</v>
      </c>
      <c r="B24" s="8">
        <v>176</v>
      </c>
      <c r="C24" s="9">
        <v>1.3918544879398973</v>
      </c>
    </row>
    <row r="25" spans="1:3" x14ac:dyDescent="0.2">
      <c r="A25" s="7" t="s">
        <v>23</v>
      </c>
      <c r="B25" s="8">
        <v>162</v>
      </c>
      <c r="C25" s="9">
        <v>1.2811387900355873</v>
      </c>
    </row>
    <row r="26" spans="1:3" x14ac:dyDescent="0.2">
      <c r="A26" s="7" t="s">
        <v>24</v>
      </c>
      <c r="B26" s="8">
        <v>202</v>
      </c>
      <c r="C26" s="9">
        <v>1.597469355476473</v>
      </c>
    </row>
    <row r="27" spans="1:3" ht="13.5" x14ac:dyDescent="0.2">
      <c r="A27" s="7" t="s">
        <v>25</v>
      </c>
      <c r="B27" s="8">
        <v>660</v>
      </c>
      <c r="C27" s="9">
        <v>5.2194543297746145</v>
      </c>
    </row>
    <row r="28" spans="1:3" x14ac:dyDescent="0.2">
      <c r="A28" s="7" t="s">
        <v>26</v>
      </c>
      <c r="B28" s="8">
        <v>54</v>
      </c>
      <c r="C28" s="9">
        <v>0.42704626334519574</v>
      </c>
    </row>
    <row r="29" spans="1:3" x14ac:dyDescent="0.2">
      <c r="A29" s="7" t="s">
        <v>27</v>
      </c>
      <c r="B29" s="8">
        <v>2679</v>
      </c>
      <c r="C29" s="9">
        <v>21.18623962040332</v>
      </c>
    </row>
    <row r="30" spans="1:3" x14ac:dyDescent="0.2">
      <c r="A30" s="7" t="s">
        <v>28</v>
      </c>
      <c r="B30" s="8">
        <v>154</v>
      </c>
      <c r="C30" s="9">
        <v>1.21787267694741</v>
      </c>
    </row>
    <row r="31" spans="1:3" x14ac:dyDescent="0.2">
      <c r="A31" s="7" t="s">
        <v>29</v>
      </c>
      <c r="B31" s="8">
        <v>302</v>
      </c>
      <c r="C31" s="9">
        <v>2.3882957690786872</v>
      </c>
    </row>
    <row r="32" spans="1:3" x14ac:dyDescent="0.2">
      <c r="A32" s="7" t="s">
        <v>30</v>
      </c>
      <c r="B32" s="8">
        <v>813</v>
      </c>
      <c r="C32" s="9">
        <v>6.4294187425860025</v>
      </c>
    </row>
    <row r="33" spans="1:3" ht="13.5" x14ac:dyDescent="0.2">
      <c r="A33" s="12" t="s">
        <v>31</v>
      </c>
      <c r="B33" s="8">
        <v>1541</v>
      </c>
      <c r="C33" s="13">
        <v>12.186635033610123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6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5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activeCell="B2" sqref="B2:C2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94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12554</v>
      </c>
      <c r="C3" s="5">
        <v>100</v>
      </c>
    </row>
    <row r="4" spans="1:3" x14ac:dyDescent="0.2">
      <c r="A4" s="7" t="s">
        <v>4</v>
      </c>
      <c r="B4" s="8">
        <v>18</v>
      </c>
      <c r="C4" s="9">
        <v>0.14338059582603155</v>
      </c>
    </row>
    <row r="5" spans="1:3" x14ac:dyDescent="0.2">
      <c r="A5" s="7" t="s">
        <v>5</v>
      </c>
      <c r="B5" s="8">
        <v>803</v>
      </c>
      <c r="C5" s="9">
        <v>6.396367691572407</v>
      </c>
    </row>
    <row r="6" spans="1:3" ht="13.5" x14ac:dyDescent="0.2">
      <c r="A6" s="7" t="s">
        <v>6</v>
      </c>
      <c r="B6" s="8">
        <v>1387</v>
      </c>
      <c r="C6" s="9">
        <v>11.048271467261431</v>
      </c>
    </row>
    <row r="7" spans="1:3" x14ac:dyDescent="0.2">
      <c r="A7" s="7" t="s">
        <v>7</v>
      </c>
      <c r="B7" s="8">
        <v>142</v>
      </c>
      <c r="C7" s="9">
        <v>1.1311135892942488</v>
      </c>
    </row>
    <row r="8" spans="1:3" x14ac:dyDescent="0.2">
      <c r="A8" s="7" t="s">
        <v>8</v>
      </c>
      <c r="B8" s="8">
        <v>13</v>
      </c>
      <c r="C8" s="9">
        <v>0.10355265254102278</v>
      </c>
    </row>
    <row r="9" spans="1:3" x14ac:dyDescent="0.2">
      <c r="A9" s="7" t="s">
        <v>9</v>
      </c>
      <c r="B9" s="8">
        <v>68</v>
      </c>
      <c r="C9" s="9">
        <v>0.54166002867611918</v>
      </c>
    </row>
    <row r="10" spans="1:3" x14ac:dyDescent="0.2">
      <c r="A10" s="7" t="s">
        <v>37</v>
      </c>
      <c r="B10" s="8">
        <v>1463</v>
      </c>
      <c r="C10" s="9">
        <v>11.653656205193563</v>
      </c>
    </row>
    <row r="11" spans="1:3" x14ac:dyDescent="0.2">
      <c r="A11" s="7" t="s">
        <v>36</v>
      </c>
      <c r="B11" s="8">
        <v>54</v>
      </c>
      <c r="C11" s="9">
        <v>0.43014178747809462</v>
      </c>
    </row>
    <row r="12" spans="1:3" x14ac:dyDescent="0.2">
      <c r="A12" s="7" t="s">
        <v>10</v>
      </c>
      <c r="B12" s="8">
        <v>14</v>
      </c>
      <c r="C12" s="9">
        <v>0.11151824119802453</v>
      </c>
    </row>
    <row r="13" spans="1:3" x14ac:dyDescent="0.2">
      <c r="A13" s="11" t="s">
        <v>11</v>
      </c>
      <c r="B13" s="8">
        <v>51</v>
      </c>
      <c r="C13" s="9">
        <v>0.40624502150708935</v>
      </c>
    </row>
    <row r="14" spans="1:3" x14ac:dyDescent="0.2">
      <c r="A14" s="7" t="s">
        <v>12</v>
      </c>
      <c r="B14" s="8">
        <v>325</v>
      </c>
      <c r="C14" s="9">
        <v>2.5888163135255695</v>
      </c>
    </row>
    <row r="15" spans="1:3" x14ac:dyDescent="0.2">
      <c r="A15" s="7" t="s">
        <v>13</v>
      </c>
      <c r="B15" s="8">
        <v>305</v>
      </c>
      <c r="C15" s="9">
        <v>2.4295045403855346</v>
      </c>
    </row>
    <row r="16" spans="1:3" x14ac:dyDescent="0.2">
      <c r="A16" s="7" t="s">
        <v>14</v>
      </c>
      <c r="B16" s="8">
        <v>41</v>
      </c>
      <c r="C16" s="9">
        <v>0.32658913493707187</v>
      </c>
    </row>
    <row r="17" spans="1:3" x14ac:dyDescent="0.2">
      <c r="A17" s="7" t="s">
        <v>15</v>
      </c>
      <c r="B17" s="8">
        <v>618</v>
      </c>
      <c r="C17" s="9">
        <v>4.9227337900270829</v>
      </c>
    </row>
    <row r="18" spans="1:3" x14ac:dyDescent="0.2">
      <c r="A18" s="7" t="s">
        <v>16</v>
      </c>
      <c r="B18" s="8">
        <v>28</v>
      </c>
      <c r="C18" s="9">
        <v>0.22303648239604906</v>
      </c>
    </row>
    <row r="19" spans="1:3" x14ac:dyDescent="0.2">
      <c r="A19" s="7" t="s">
        <v>17</v>
      </c>
      <c r="B19" s="8">
        <v>274</v>
      </c>
      <c r="C19" s="9">
        <v>2.1825712920184803</v>
      </c>
    </row>
    <row r="20" spans="1:3" x14ac:dyDescent="0.2">
      <c r="A20" s="7" t="s">
        <v>18</v>
      </c>
      <c r="B20" s="8">
        <v>250</v>
      </c>
      <c r="C20" s="9">
        <v>1.991397164250438</v>
      </c>
    </row>
    <row r="21" spans="1:3" x14ac:dyDescent="0.2">
      <c r="A21" s="11" t="s">
        <v>19</v>
      </c>
      <c r="B21" s="8">
        <v>25</v>
      </c>
      <c r="C21" s="9">
        <v>0.1991397164250438</v>
      </c>
    </row>
    <row r="22" spans="1:3" x14ac:dyDescent="0.2">
      <c r="A22" s="7" t="s">
        <v>20</v>
      </c>
      <c r="B22" s="8">
        <v>418</v>
      </c>
      <c r="C22" s="9">
        <v>3.3296160586267325</v>
      </c>
    </row>
    <row r="23" spans="1:3" x14ac:dyDescent="0.2">
      <c r="A23" s="11" t="s">
        <v>21</v>
      </c>
      <c r="B23" s="8">
        <v>26</v>
      </c>
      <c r="C23" s="9">
        <v>0.20710530508204555</v>
      </c>
    </row>
    <row r="24" spans="1:3" x14ac:dyDescent="0.2">
      <c r="A24" s="7" t="s">
        <v>22</v>
      </c>
      <c r="B24" s="8">
        <v>141</v>
      </c>
      <c r="C24" s="9">
        <v>1.1231480006372472</v>
      </c>
    </row>
    <row r="25" spans="1:3" x14ac:dyDescent="0.2">
      <c r="A25" s="7" t="s">
        <v>23</v>
      </c>
      <c r="B25" s="8">
        <v>170</v>
      </c>
      <c r="C25" s="9">
        <v>1.3541500716902979</v>
      </c>
    </row>
    <row r="26" spans="1:3" x14ac:dyDescent="0.2">
      <c r="A26" s="7" t="s">
        <v>24</v>
      </c>
      <c r="B26" s="8">
        <v>173</v>
      </c>
      <c r="C26" s="9">
        <v>1.3780468376613031</v>
      </c>
    </row>
    <row r="27" spans="1:3" ht="13.5" x14ac:dyDescent="0.2">
      <c r="A27" s="7" t="s">
        <v>25</v>
      </c>
      <c r="B27" s="8">
        <v>771</v>
      </c>
      <c r="C27" s="9">
        <v>6.1414688545483509</v>
      </c>
    </row>
    <row r="28" spans="1:3" x14ac:dyDescent="0.2">
      <c r="A28" s="7" t="s">
        <v>26</v>
      </c>
      <c r="B28" s="8">
        <v>75</v>
      </c>
      <c r="C28" s="9">
        <v>0.5974191492751314</v>
      </c>
    </row>
    <row r="29" spans="1:3" x14ac:dyDescent="0.2">
      <c r="A29" s="7" t="s">
        <v>27</v>
      </c>
      <c r="B29" s="8">
        <v>2505</v>
      </c>
      <c r="C29" s="9">
        <v>19.95379958578939</v>
      </c>
    </row>
    <row r="30" spans="1:3" x14ac:dyDescent="0.2">
      <c r="A30" s="7" t="s">
        <v>28</v>
      </c>
      <c r="B30" s="8">
        <v>183</v>
      </c>
      <c r="C30" s="9">
        <v>1.4577027242313207</v>
      </c>
    </row>
    <row r="31" spans="1:3" x14ac:dyDescent="0.2">
      <c r="A31" s="7" t="s">
        <v>29</v>
      </c>
      <c r="B31" s="8">
        <v>303</v>
      </c>
      <c r="C31" s="9">
        <v>2.413573363071531</v>
      </c>
    </row>
    <row r="32" spans="1:3" x14ac:dyDescent="0.2">
      <c r="A32" s="7" t="s">
        <v>30</v>
      </c>
      <c r="B32" s="8">
        <v>545</v>
      </c>
      <c r="C32" s="9">
        <v>4.3412458180659552</v>
      </c>
    </row>
    <row r="33" spans="1:3" ht="13.5" x14ac:dyDescent="0.2">
      <c r="A33" s="12" t="s">
        <v>31</v>
      </c>
      <c r="B33" s="8">
        <v>1365</v>
      </c>
      <c r="C33" s="13">
        <v>10.873028516807391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6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5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workbookViewId="0">
      <selection activeCell="F28" sqref="F28"/>
    </sheetView>
  </sheetViews>
  <sheetFormatPr baseColWidth="10" defaultColWidth="11.42578125" defaultRowHeight="12.75" x14ac:dyDescent="0.2"/>
  <cols>
    <col min="1" max="1" width="34.140625" style="149" customWidth="1"/>
    <col min="2" max="3" width="12.7109375" style="149" customWidth="1"/>
    <col min="4" max="4" width="7.85546875" style="149" customWidth="1"/>
    <col min="5" max="16384" width="11.42578125" style="149"/>
  </cols>
  <sheetData>
    <row r="1" spans="1:3" s="150" customFormat="1" ht="36.75" customHeight="1" x14ac:dyDescent="0.2">
      <c r="A1" s="184" t="s">
        <v>206</v>
      </c>
      <c r="B1" s="184"/>
      <c r="C1" s="184"/>
    </row>
    <row r="2" spans="1:3" s="151" customFormat="1" x14ac:dyDescent="0.2">
      <c r="A2" s="109" t="s">
        <v>0</v>
      </c>
      <c r="B2" s="109" t="s">
        <v>1</v>
      </c>
      <c r="C2" s="109" t="s">
        <v>2</v>
      </c>
    </row>
    <row r="3" spans="1:3" s="151" customFormat="1" x14ac:dyDescent="0.2">
      <c r="A3" s="152" t="s">
        <v>3</v>
      </c>
      <c r="B3" s="153">
        <v>11973</v>
      </c>
      <c r="C3" s="154">
        <v>100</v>
      </c>
    </row>
    <row r="4" spans="1:3" x14ac:dyDescent="0.2">
      <c r="A4" s="155" t="s">
        <v>4</v>
      </c>
      <c r="B4" s="161">
        <v>29</v>
      </c>
      <c r="C4" s="156">
        <v>0.24221164286310867</v>
      </c>
    </row>
    <row r="5" spans="1:3" x14ac:dyDescent="0.2">
      <c r="A5" s="155" t="s">
        <v>5</v>
      </c>
      <c r="B5" s="161">
        <v>725</v>
      </c>
      <c r="C5" s="156">
        <v>6.0552910715777166</v>
      </c>
    </row>
    <row r="6" spans="1:3" ht="13.5" x14ac:dyDescent="0.2">
      <c r="A6" s="155" t="s">
        <v>194</v>
      </c>
      <c r="B6" s="161">
        <v>1256</v>
      </c>
      <c r="C6" s="156">
        <v>10.490269773657396</v>
      </c>
    </row>
    <row r="7" spans="1:3" x14ac:dyDescent="0.2">
      <c r="A7" s="155" t="s">
        <v>7</v>
      </c>
      <c r="B7" s="161">
        <v>154</v>
      </c>
      <c r="C7" s="156">
        <v>1.2862273448592667</v>
      </c>
    </row>
    <row r="8" spans="1:3" x14ac:dyDescent="0.2">
      <c r="A8" s="155" t="s">
        <v>8</v>
      </c>
      <c r="B8" s="161">
        <v>26</v>
      </c>
      <c r="C8" s="156">
        <v>0.21715526601520088</v>
      </c>
    </row>
    <row r="9" spans="1:3" x14ac:dyDescent="0.2">
      <c r="A9" s="155" t="s">
        <v>9</v>
      </c>
      <c r="B9" s="161">
        <v>86</v>
      </c>
      <c r="C9" s="156">
        <v>0.71828280297335667</v>
      </c>
    </row>
    <row r="10" spans="1:3" x14ac:dyDescent="0.2">
      <c r="A10" s="155" t="s">
        <v>195</v>
      </c>
      <c r="B10" s="161">
        <v>1281</v>
      </c>
      <c r="C10" s="156">
        <v>10.699072914056627</v>
      </c>
    </row>
    <row r="11" spans="1:3" x14ac:dyDescent="0.2">
      <c r="A11" s="155" t="s">
        <v>10</v>
      </c>
      <c r="B11" s="161">
        <v>21</v>
      </c>
      <c r="C11" s="156">
        <v>0.17539463793535454</v>
      </c>
    </row>
    <row r="12" spans="1:3" x14ac:dyDescent="0.2">
      <c r="A12" s="155" t="s">
        <v>63</v>
      </c>
      <c r="B12" s="161">
        <v>36</v>
      </c>
      <c r="C12" s="156">
        <v>0.30067652217489349</v>
      </c>
    </row>
    <row r="13" spans="1:3" x14ac:dyDescent="0.2">
      <c r="A13" s="155" t="s">
        <v>64</v>
      </c>
      <c r="B13" s="161">
        <v>153</v>
      </c>
      <c r="C13" s="156">
        <v>1.2778752192432974</v>
      </c>
    </row>
    <row r="14" spans="1:3" x14ac:dyDescent="0.2">
      <c r="A14" s="155" t="s">
        <v>13</v>
      </c>
      <c r="B14" s="161">
        <v>283</v>
      </c>
      <c r="C14" s="156">
        <v>2.3636515493193015</v>
      </c>
    </row>
    <row r="15" spans="1:3" x14ac:dyDescent="0.2">
      <c r="A15" s="155" t="s">
        <v>14</v>
      </c>
      <c r="B15" s="161">
        <v>61</v>
      </c>
      <c r="C15" s="156">
        <v>0.50947966257412514</v>
      </c>
    </row>
    <row r="16" spans="1:3" x14ac:dyDescent="0.2">
      <c r="A16" s="155" t="s">
        <v>15</v>
      </c>
      <c r="B16" s="161">
        <v>607</v>
      </c>
      <c r="C16" s="156">
        <v>5.0697402488933436</v>
      </c>
    </row>
    <row r="17" spans="1:3" x14ac:dyDescent="0.2">
      <c r="A17" s="155" t="s">
        <v>16</v>
      </c>
      <c r="B17" s="161">
        <v>35</v>
      </c>
      <c r="C17" s="156">
        <v>0.29232439655892423</v>
      </c>
    </row>
    <row r="18" spans="1:3" x14ac:dyDescent="0.2">
      <c r="A18" s="155" t="s">
        <v>17</v>
      </c>
      <c r="B18" s="161">
        <v>467</v>
      </c>
      <c r="C18" s="156">
        <v>3.9004426626576465</v>
      </c>
    </row>
    <row r="19" spans="1:3" x14ac:dyDescent="0.2">
      <c r="A19" s="155" t="s">
        <v>196</v>
      </c>
      <c r="B19" s="161">
        <v>170</v>
      </c>
      <c r="C19" s="156">
        <v>1.4198613547147749</v>
      </c>
    </row>
    <row r="20" spans="1:3" x14ac:dyDescent="0.2">
      <c r="A20" s="155" t="s">
        <v>20</v>
      </c>
      <c r="B20" s="161">
        <v>321</v>
      </c>
      <c r="C20" s="156">
        <v>2.6810323227261339</v>
      </c>
    </row>
    <row r="21" spans="1:3" x14ac:dyDescent="0.2">
      <c r="A21" s="155" t="s">
        <v>67</v>
      </c>
      <c r="B21" s="161">
        <v>41</v>
      </c>
      <c r="C21" s="156">
        <v>0.34243715025473981</v>
      </c>
    </row>
    <row r="22" spans="1:3" x14ac:dyDescent="0.2">
      <c r="A22" s="155" t="s">
        <v>22</v>
      </c>
      <c r="B22" s="161">
        <v>93</v>
      </c>
      <c r="C22" s="156">
        <v>0.77674768228514157</v>
      </c>
    </row>
    <row r="23" spans="1:3" x14ac:dyDescent="0.2">
      <c r="A23" s="155" t="s">
        <v>23</v>
      </c>
      <c r="B23" s="161">
        <v>130</v>
      </c>
      <c r="C23" s="156">
        <v>1.0857763300760044</v>
      </c>
    </row>
    <row r="24" spans="1:3" ht="13.5" x14ac:dyDescent="0.2">
      <c r="A24" s="155" t="s">
        <v>197</v>
      </c>
      <c r="B24" s="161">
        <v>0</v>
      </c>
      <c r="C24" s="156">
        <v>0</v>
      </c>
    </row>
    <row r="25" spans="1:3" x14ac:dyDescent="0.2">
      <c r="A25" s="155" t="s">
        <v>24</v>
      </c>
      <c r="B25" s="161">
        <v>175</v>
      </c>
      <c r="C25" s="156">
        <v>1.4616219827946213</v>
      </c>
    </row>
    <row r="26" spans="1:3" ht="13.5" x14ac:dyDescent="0.2">
      <c r="A26" s="155" t="s">
        <v>198</v>
      </c>
      <c r="B26" s="161">
        <v>615</v>
      </c>
      <c r="C26" s="156">
        <v>5.1365572538210973</v>
      </c>
    </row>
    <row r="27" spans="1:3" ht="13.5" x14ac:dyDescent="0.2">
      <c r="A27" s="157" t="s">
        <v>199</v>
      </c>
      <c r="B27" s="161">
        <v>0</v>
      </c>
      <c r="C27" s="156">
        <v>0</v>
      </c>
    </row>
    <row r="28" spans="1:3" x14ac:dyDescent="0.2">
      <c r="A28" s="155" t="s">
        <v>26</v>
      </c>
      <c r="B28" s="161">
        <v>95</v>
      </c>
      <c r="C28" s="156">
        <v>0.7934519335170801</v>
      </c>
    </row>
    <row r="29" spans="1:3" x14ac:dyDescent="0.2">
      <c r="A29" s="155" t="s">
        <v>30</v>
      </c>
      <c r="B29" s="161">
        <v>561</v>
      </c>
      <c r="C29" s="156">
        <v>4.6855424705587572</v>
      </c>
    </row>
    <row r="30" spans="1:3" x14ac:dyDescent="0.2">
      <c r="A30" s="155" t="s">
        <v>27</v>
      </c>
      <c r="B30" s="161">
        <v>2607</v>
      </c>
      <c r="C30" s="156">
        <v>21.773991480831871</v>
      </c>
    </row>
    <row r="31" spans="1:3" ht="13.5" x14ac:dyDescent="0.2">
      <c r="A31" s="155" t="s">
        <v>200</v>
      </c>
      <c r="B31" s="161">
        <v>4</v>
      </c>
      <c r="C31" s="156">
        <v>3.3408502463877054E-2</v>
      </c>
    </row>
    <row r="32" spans="1:3" x14ac:dyDescent="0.2">
      <c r="A32" s="155" t="s">
        <v>28</v>
      </c>
      <c r="B32" s="161">
        <v>187</v>
      </c>
      <c r="C32" s="156">
        <v>1.5618474901862525</v>
      </c>
    </row>
    <row r="33" spans="1:3" x14ac:dyDescent="0.2">
      <c r="A33" s="155" t="s">
        <v>29</v>
      </c>
      <c r="B33" s="161">
        <v>242</v>
      </c>
      <c r="C33" s="156">
        <v>2.0212143990645619</v>
      </c>
    </row>
    <row r="34" spans="1:3" ht="13.5" x14ac:dyDescent="0.2">
      <c r="A34" s="158" t="s">
        <v>201</v>
      </c>
      <c r="B34" s="162">
        <v>1512</v>
      </c>
      <c r="C34" s="159">
        <v>12.628413931345527</v>
      </c>
    </row>
    <row r="35" spans="1:3" x14ac:dyDescent="0.2">
      <c r="A35" s="185" t="s">
        <v>32</v>
      </c>
      <c r="B35" s="185"/>
      <c r="C35" s="185"/>
    </row>
    <row r="36" spans="1:3" x14ac:dyDescent="0.2">
      <c r="A36" s="181" t="s">
        <v>202</v>
      </c>
      <c r="B36" s="181"/>
      <c r="C36" s="181"/>
    </row>
    <row r="37" spans="1:3" x14ac:dyDescent="0.2">
      <c r="A37" s="181" t="s">
        <v>203</v>
      </c>
      <c r="B37" s="181"/>
      <c r="C37" s="181"/>
    </row>
    <row r="38" spans="1:3" ht="23.25" customHeight="1" x14ac:dyDescent="0.2">
      <c r="A38" s="182" t="s">
        <v>204</v>
      </c>
      <c r="B38" s="182"/>
      <c r="C38" s="182"/>
    </row>
    <row r="39" spans="1:3" ht="34.5" customHeight="1" x14ac:dyDescent="0.2">
      <c r="A39" s="183" t="s">
        <v>205</v>
      </c>
      <c r="B39" s="183"/>
      <c r="C39" s="183"/>
    </row>
    <row r="41" spans="1:3" ht="15" x14ac:dyDescent="0.25">
      <c r="A41" s="160"/>
      <c r="B41" s="160"/>
      <c r="C41" s="160"/>
    </row>
    <row r="42" spans="1:3" ht="15" x14ac:dyDescent="0.25">
      <c r="A42" s="160"/>
      <c r="B42" s="160"/>
      <c r="C42" s="160"/>
    </row>
    <row r="43" spans="1:3" ht="15" x14ac:dyDescent="0.25">
      <c r="A43" s="160"/>
      <c r="B43" s="160"/>
      <c r="C43" s="160"/>
    </row>
    <row r="44" spans="1:3" ht="15" x14ac:dyDescent="0.25">
      <c r="A44" s="160"/>
      <c r="B44" s="160"/>
      <c r="C44" s="160"/>
    </row>
    <row r="45" spans="1:3" ht="15" x14ac:dyDescent="0.25">
      <c r="A45" s="160"/>
      <c r="B45" s="160"/>
      <c r="C45" s="160"/>
    </row>
    <row r="46" spans="1:3" ht="15" x14ac:dyDescent="0.25">
      <c r="A46" s="160"/>
      <c r="B46" s="160"/>
      <c r="C46" s="160"/>
    </row>
    <row r="47" spans="1:3" ht="15" x14ac:dyDescent="0.25">
      <c r="A47" s="160"/>
      <c r="B47" s="160"/>
      <c r="C47" s="160"/>
    </row>
    <row r="48" spans="1:3" ht="15" x14ac:dyDescent="0.25">
      <c r="A48" s="160"/>
      <c r="B48" s="160"/>
      <c r="C48" s="160"/>
    </row>
    <row r="49" spans="1:3" ht="15" x14ac:dyDescent="0.25">
      <c r="A49" s="160"/>
      <c r="B49" s="160"/>
      <c r="C49" s="160"/>
    </row>
    <row r="50" spans="1:3" ht="15" x14ac:dyDescent="0.25">
      <c r="A50" s="160"/>
      <c r="B50" s="160"/>
      <c r="C50" s="160"/>
    </row>
    <row r="51" spans="1:3" ht="15" x14ac:dyDescent="0.25">
      <c r="A51" s="160"/>
      <c r="B51" s="160"/>
      <c r="C51" s="160"/>
    </row>
    <row r="52" spans="1:3" ht="15" x14ac:dyDescent="0.25">
      <c r="A52" s="160"/>
      <c r="B52" s="160"/>
      <c r="C52" s="160"/>
    </row>
    <row r="53" spans="1:3" ht="15" x14ac:dyDescent="0.25">
      <c r="A53" s="160"/>
      <c r="B53" s="160"/>
      <c r="C53" s="160"/>
    </row>
    <row r="54" spans="1:3" ht="15" x14ac:dyDescent="0.25">
      <c r="A54" s="160"/>
      <c r="B54" s="160"/>
      <c r="C54" s="160"/>
    </row>
    <row r="55" spans="1:3" ht="15" x14ac:dyDescent="0.25">
      <c r="A55" s="160"/>
      <c r="B55" s="160"/>
      <c r="C55" s="160"/>
    </row>
    <row r="56" spans="1:3" ht="15" x14ac:dyDescent="0.25">
      <c r="A56" s="160"/>
      <c r="B56" s="160"/>
      <c r="C56" s="160"/>
    </row>
    <row r="57" spans="1:3" ht="15" x14ac:dyDescent="0.25">
      <c r="A57" s="160"/>
      <c r="B57" s="160"/>
      <c r="C57" s="160"/>
    </row>
    <row r="58" spans="1:3" ht="15" x14ac:dyDescent="0.25">
      <c r="A58" s="160"/>
      <c r="B58" s="160"/>
      <c r="C58" s="160"/>
    </row>
    <row r="59" spans="1:3" ht="15" x14ac:dyDescent="0.25">
      <c r="A59" s="160"/>
      <c r="B59" s="160"/>
      <c r="C59" s="160"/>
    </row>
    <row r="60" spans="1:3" ht="15" x14ac:dyDescent="0.25">
      <c r="A60" s="160"/>
      <c r="B60" s="160"/>
      <c r="C60" s="160"/>
    </row>
    <row r="61" spans="1:3" ht="15" x14ac:dyDescent="0.25">
      <c r="A61" s="160"/>
      <c r="B61" s="160"/>
      <c r="C61" s="160"/>
    </row>
    <row r="62" spans="1:3" ht="15" x14ac:dyDescent="0.25">
      <c r="A62" s="160"/>
      <c r="B62" s="160"/>
      <c r="C62" s="160"/>
    </row>
    <row r="63" spans="1:3" ht="15" x14ac:dyDescent="0.25">
      <c r="A63" s="160"/>
      <c r="B63" s="160"/>
      <c r="C63" s="160"/>
    </row>
    <row r="64" spans="1:3" ht="15" x14ac:dyDescent="0.25">
      <c r="A64" s="160"/>
      <c r="B64" s="160"/>
      <c r="C64" s="160"/>
    </row>
    <row r="65" spans="1:3" ht="15" x14ac:dyDescent="0.25">
      <c r="A65" s="160"/>
      <c r="B65" s="160"/>
      <c r="C65" s="160"/>
    </row>
    <row r="66" spans="1:3" ht="15" x14ac:dyDescent="0.25">
      <c r="A66" s="160"/>
      <c r="B66" s="160"/>
      <c r="C66" s="160"/>
    </row>
    <row r="67" spans="1:3" ht="15" x14ac:dyDescent="0.25">
      <c r="A67" s="160"/>
      <c r="B67" s="160"/>
      <c r="C67" s="160"/>
    </row>
    <row r="68" spans="1:3" ht="15" x14ac:dyDescent="0.25">
      <c r="A68" s="160"/>
      <c r="B68" s="160"/>
      <c r="C68" s="160"/>
    </row>
    <row r="69" spans="1:3" ht="15" x14ac:dyDescent="0.25">
      <c r="A69" s="160"/>
      <c r="B69" s="160"/>
      <c r="C69" s="160"/>
    </row>
    <row r="70" spans="1:3" ht="15" x14ac:dyDescent="0.25">
      <c r="A70" s="160"/>
      <c r="B70" s="160"/>
      <c r="C70" s="160"/>
    </row>
    <row r="71" spans="1:3" ht="15" x14ac:dyDescent="0.25">
      <c r="A71" s="160"/>
      <c r="B71" s="160"/>
      <c r="C71" s="160"/>
    </row>
    <row r="72" spans="1:3" ht="15" x14ac:dyDescent="0.25">
      <c r="A72" s="160"/>
      <c r="B72" s="160"/>
      <c r="C72" s="160"/>
    </row>
    <row r="73" spans="1:3" ht="15" x14ac:dyDescent="0.25">
      <c r="A73" s="160"/>
      <c r="B73" s="160"/>
      <c r="C73" s="160"/>
    </row>
    <row r="74" spans="1:3" ht="15" x14ac:dyDescent="0.25">
      <c r="A74" s="160"/>
      <c r="B74" s="160"/>
      <c r="C74" s="160"/>
    </row>
    <row r="75" spans="1:3" ht="15" x14ac:dyDescent="0.25">
      <c r="A75" s="160"/>
      <c r="B75" s="160"/>
      <c r="C75" s="160"/>
    </row>
  </sheetData>
  <mergeCells count="6">
    <mergeCell ref="A36:C36"/>
    <mergeCell ref="A37:C37"/>
    <mergeCell ref="A38:C38"/>
    <mergeCell ref="A39:C39"/>
    <mergeCell ref="A1:C1"/>
    <mergeCell ref="A35:C35"/>
  </mergeCells>
  <pageMargins left="0.75" right="0.75" top="1" bottom="1" header="0" footer="0"/>
  <pageSetup paperSize="5" scale="65" orientation="landscape" verticalDpi="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33.85546875" style="19" customWidth="1"/>
    <col min="2" max="3" width="10.42578125" style="19" customWidth="1"/>
    <col min="4" max="16384" width="11.42578125" style="19"/>
  </cols>
  <sheetData>
    <row r="1" spans="1:5" ht="39.75" customHeight="1" x14ac:dyDescent="0.2">
      <c r="A1" s="190" t="s">
        <v>166</v>
      </c>
      <c r="B1" s="190"/>
      <c r="C1" s="190"/>
    </row>
    <row r="2" spans="1:5" x14ac:dyDescent="0.2">
      <c r="A2" s="34" t="s">
        <v>0</v>
      </c>
      <c r="B2" s="109" t="s">
        <v>1</v>
      </c>
      <c r="C2" s="109" t="s">
        <v>2</v>
      </c>
      <c r="D2" s="35"/>
      <c r="E2" s="35"/>
    </row>
    <row r="3" spans="1:5" ht="14.25" customHeight="1" x14ac:dyDescent="0.2">
      <c r="A3" s="36" t="s">
        <v>3</v>
      </c>
      <c r="B3" s="39">
        <v>11328</v>
      </c>
      <c r="C3" s="40">
        <v>96.477754237288138</v>
      </c>
      <c r="D3" s="41"/>
      <c r="E3" s="42"/>
    </row>
    <row r="4" spans="1:5" ht="14.25" customHeight="1" x14ac:dyDescent="0.2">
      <c r="A4" s="43" t="s">
        <v>4</v>
      </c>
      <c r="B4" s="49">
        <v>43</v>
      </c>
      <c r="C4" s="50">
        <v>0.37959039548022599</v>
      </c>
      <c r="D4" s="51"/>
      <c r="E4" s="45"/>
    </row>
    <row r="5" spans="1:5" ht="14.25" customHeight="1" x14ac:dyDescent="0.2">
      <c r="A5" s="43" t="s">
        <v>5</v>
      </c>
      <c r="B5" s="49">
        <v>671</v>
      </c>
      <c r="C5" s="50">
        <v>5.9233757062146895</v>
      </c>
      <c r="D5" s="51"/>
      <c r="E5" s="45"/>
    </row>
    <row r="6" spans="1:5" ht="14.25" customHeight="1" x14ac:dyDescent="0.2">
      <c r="A6" s="43" t="s">
        <v>60</v>
      </c>
      <c r="B6" s="49">
        <v>1165</v>
      </c>
      <c r="C6" s="50">
        <v>10.284251412429379</v>
      </c>
      <c r="D6" s="51"/>
      <c r="E6" s="45"/>
    </row>
    <row r="7" spans="1:5" ht="14.25" customHeight="1" x14ac:dyDescent="0.2">
      <c r="A7" s="43" t="s">
        <v>7</v>
      </c>
      <c r="B7" s="49">
        <v>220</v>
      </c>
      <c r="C7" s="50">
        <v>1.942090395480226</v>
      </c>
      <c r="D7" s="51"/>
      <c r="E7" s="45"/>
    </row>
    <row r="8" spans="1:5" ht="14.25" customHeight="1" x14ac:dyDescent="0.2">
      <c r="A8" s="43" t="s">
        <v>8</v>
      </c>
      <c r="B8" s="49">
        <v>19</v>
      </c>
      <c r="C8" s="50">
        <v>0.16772598870056496</v>
      </c>
      <c r="D8" s="51"/>
      <c r="E8" s="45"/>
    </row>
    <row r="9" spans="1:5" ht="14.25" customHeight="1" x14ac:dyDescent="0.2">
      <c r="A9" s="43" t="s">
        <v>9</v>
      </c>
      <c r="B9" s="49">
        <v>122</v>
      </c>
      <c r="C9" s="50">
        <v>1.0769774011299436</v>
      </c>
      <c r="D9" s="51"/>
      <c r="E9" s="45"/>
    </row>
    <row r="10" spans="1:5" ht="14.25" customHeight="1" x14ac:dyDescent="0.2">
      <c r="A10" s="43" t="s">
        <v>37</v>
      </c>
      <c r="B10" s="49">
        <v>1483</v>
      </c>
      <c r="C10" s="50">
        <v>13.091454802259888</v>
      </c>
      <c r="D10" s="44"/>
      <c r="E10" s="45"/>
    </row>
    <row r="11" spans="1:5" ht="14.25" customHeight="1" x14ac:dyDescent="0.2">
      <c r="A11" s="43" t="s">
        <v>62</v>
      </c>
      <c r="B11" s="49">
        <v>29</v>
      </c>
      <c r="C11" s="50">
        <v>0.25600282485875708</v>
      </c>
      <c r="D11" s="51"/>
      <c r="E11" s="45"/>
    </row>
    <row r="12" spans="1:5" ht="14.25" customHeight="1" x14ac:dyDescent="0.2">
      <c r="A12" s="43" t="s">
        <v>63</v>
      </c>
      <c r="B12" s="49">
        <v>30</v>
      </c>
      <c r="C12" s="50">
        <v>0.26483050847457629</v>
      </c>
      <c r="D12" s="52"/>
      <c r="E12" s="45"/>
    </row>
    <row r="13" spans="1:5" ht="14.25" customHeight="1" x14ac:dyDescent="0.2">
      <c r="A13" s="43" t="s">
        <v>64</v>
      </c>
      <c r="B13" s="49">
        <v>140</v>
      </c>
      <c r="C13" s="50">
        <v>1.2358757062146892</v>
      </c>
      <c r="D13" s="44"/>
      <c r="E13" s="45"/>
    </row>
    <row r="14" spans="1:5" ht="14.25" customHeight="1" x14ac:dyDescent="0.2">
      <c r="A14" s="43" t="s">
        <v>13</v>
      </c>
      <c r="B14" s="49">
        <v>313</v>
      </c>
      <c r="C14" s="50">
        <v>2.7630649717514126</v>
      </c>
      <c r="D14" s="51"/>
      <c r="E14" s="45"/>
    </row>
    <row r="15" spans="1:5" ht="14.25" customHeight="1" x14ac:dyDescent="0.2">
      <c r="A15" s="43" t="s">
        <v>65</v>
      </c>
      <c r="B15" s="49">
        <v>64</v>
      </c>
      <c r="C15" s="50">
        <v>0.56497175141242939</v>
      </c>
      <c r="D15" s="44"/>
      <c r="E15" s="45"/>
    </row>
    <row r="16" spans="1:5" ht="14.25" customHeight="1" x14ac:dyDescent="0.2">
      <c r="A16" s="43" t="s">
        <v>15</v>
      </c>
      <c r="B16" s="49">
        <v>804</v>
      </c>
      <c r="C16" s="50">
        <v>7.0974576271186445</v>
      </c>
      <c r="D16" s="44"/>
      <c r="E16" s="45"/>
    </row>
    <row r="17" spans="1:5" ht="14.25" customHeight="1" x14ac:dyDescent="0.2">
      <c r="A17" s="43" t="s">
        <v>16</v>
      </c>
      <c r="B17" s="49">
        <v>39</v>
      </c>
      <c r="C17" s="50">
        <v>0.34427966101694918</v>
      </c>
      <c r="D17" s="53"/>
      <c r="E17" s="45"/>
    </row>
    <row r="18" spans="1:5" x14ac:dyDescent="0.2">
      <c r="A18" s="43" t="s">
        <v>17</v>
      </c>
      <c r="B18" s="49">
        <v>437</v>
      </c>
      <c r="C18" s="50">
        <v>3.8576977401129944</v>
      </c>
      <c r="D18" s="54"/>
      <c r="E18" s="54"/>
    </row>
    <row r="19" spans="1:5" x14ac:dyDescent="0.2">
      <c r="A19" s="43" t="s">
        <v>66</v>
      </c>
      <c r="B19" s="49">
        <v>193</v>
      </c>
      <c r="C19" s="50">
        <v>1.7037429378531073</v>
      </c>
      <c r="D19" s="54"/>
      <c r="E19" s="54"/>
    </row>
    <row r="20" spans="1:5" x14ac:dyDescent="0.2">
      <c r="A20" s="43" t="s">
        <v>20</v>
      </c>
      <c r="B20" s="49">
        <v>140</v>
      </c>
      <c r="C20" s="50">
        <v>1.2358757062146892</v>
      </c>
      <c r="D20" s="54"/>
      <c r="E20" s="54"/>
    </row>
    <row r="21" spans="1:5" x14ac:dyDescent="0.2">
      <c r="A21" s="43" t="s">
        <v>67</v>
      </c>
      <c r="B21" s="49">
        <v>118</v>
      </c>
      <c r="C21" s="50">
        <v>1.0416666666666667</v>
      </c>
    </row>
    <row r="22" spans="1:5" x14ac:dyDescent="0.2">
      <c r="A22" s="43" t="s">
        <v>22</v>
      </c>
      <c r="B22" s="49">
        <v>95</v>
      </c>
      <c r="C22" s="50">
        <v>0.83862994350282483</v>
      </c>
    </row>
    <row r="23" spans="1:5" x14ac:dyDescent="0.2">
      <c r="A23" s="43" t="s">
        <v>68</v>
      </c>
      <c r="B23" s="49">
        <v>133</v>
      </c>
      <c r="C23" s="50">
        <v>1.1740819209039548</v>
      </c>
    </row>
    <row r="24" spans="1:5" x14ac:dyDescent="0.2">
      <c r="A24" s="43" t="s">
        <v>69</v>
      </c>
      <c r="B24" s="49">
        <v>3</v>
      </c>
      <c r="C24" s="50">
        <v>2.6483050847457626E-2</v>
      </c>
    </row>
    <row r="25" spans="1:5" x14ac:dyDescent="0.2">
      <c r="A25" s="43" t="s">
        <v>24</v>
      </c>
      <c r="B25" s="49">
        <v>213</v>
      </c>
      <c r="C25" s="50">
        <v>1.8802966101694916</v>
      </c>
    </row>
    <row r="26" spans="1:5" ht="13.5" x14ac:dyDescent="0.2">
      <c r="A26" s="43" t="s">
        <v>70</v>
      </c>
      <c r="B26" s="49">
        <v>797</v>
      </c>
      <c r="C26" s="50">
        <v>7.03566384180791</v>
      </c>
    </row>
    <row r="27" spans="1:5" x14ac:dyDescent="0.2">
      <c r="A27" s="43" t="s">
        <v>71</v>
      </c>
      <c r="B27" s="49">
        <v>5</v>
      </c>
      <c r="C27" s="50">
        <v>4.4138418079096048E-2</v>
      </c>
    </row>
    <row r="28" spans="1:5" x14ac:dyDescent="0.2">
      <c r="A28" s="43" t="s">
        <v>72</v>
      </c>
      <c r="B28" s="49">
        <v>101</v>
      </c>
      <c r="C28" s="50">
        <v>0.89159604519774016</v>
      </c>
    </row>
    <row r="29" spans="1:5" x14ac:dyDescent="0.2">
      <c r="A29" s="43" t="s">
        <v>30</v>
      </c>
      <c r="B29" s="49">
        <v>450</v>
      </c>
      <c r="C29" s="50">
        <v>3.972457627118644</v>
      </c>
    </row>
    <row r="30" spans="1:5" ht="13.5" x14ac:dyDescent="0.2">
      <c r="A30" s="43" t="s">
        <v>73</v>
      </c>
      <c r="B30" s="56" t="s">
        <v>61</v>
      </c>
      <c r="C30" s="45" t="s">
        <v>61</v>
      </c>
    </row>
    <row r="31" spans="1:5" x14ac:dyDescent="0.2">
      <c r="A31" s="43" t="s">
        <v>27</v>
      </c>
      <c r="B31" s="56">
        <v>2219</v>
      </c>
      <c r="C31" s="45">
        <v>19.588629943502823</v>
      </c>
    </row>
    <row r="32" spans="1:5" x14ac:dyDescent="0.2">
      <c r="A32" s="43" t="s">
        <v>74</v>
      </c>
      <c r="B32" s="56">
        <v>19</v>
      </c>
      <c r="C32" s="45">
        <v>0.16772598870056496</v>
      </c>
    </row>
    <row r="33" spans="1:4" x14ac:dyDescent="0.2">
      <c r="A33" s="43" t="s">
        <v>75</v>
      </c>
      <c r="B33" s="56" t="s">
        <v>61</v>
      </c>
      <c r="C33" s="45" t="s">
        <v>61</v>
      </c>
    </row>
    <row r="34" spans="1:4" x14ac:dyDescent="0.2">
      <c r="A34" s="43" t="s">
        <v>28</v>
      </c>
      <c r="B34" s="49">
        <v>169</v>
      </c>
      <c r="C34" s="50">
        <v>1.4918785310734464</v>
      </c>
    </row>
    <row r="35" spans="1:4" x14ac:dyDescent="0.2">
      <c r="A35" s="43" t="s">
        <v>29</v>
      </c>
      <c r="B35" s="49">
        <v>164</v>
      </c>
      <c r="C35" s="50">
        <v>1.4477401129943503</v>
      </c>
      <c r="D35" s="58"/>
    </row>
    <row r="36" spans="1:4" ht="13.5" x14ac:dyDescent="0.2">
      <c r="A36" s="59" t="s">
        <v>76</v>
      </c>
      <c r="B36" s="63">
        <v>531</v>
      </c>
      <c r="C36" s="62">
        <v>4.6875</v>
      </c>
      <c r="D36" s="58"/>
    </row>
    <row r="37" spans="1:4" x14ac:dyDescent="0.2">
      <c r="A37" s="98" t="s">
        <v>77</v>
      </c>
      <c r="B37" s="99"/>
      <c r="C37" s="100"/>
      <c r="D37" s="58"/>
    </row>
    <row r="38" spans="1:4" ht="24.75" customHeight="1" x14ac:dyDescent="0.2">
      <c r="A38" s="187" t="s">
        <v>78</v>
      </c>
      <c r="B38" s="187"/>
      <c r="C38" s="187"/>
      <c r="D38" s="58"/>
    </row>
    <row r="39" spans="1:4" x14ac:dyDescent="0.2">
      <c r="A39" s="188" t="s">
        <v>34</v>
      </c>
      <c r="B39" s="188"/>
      <c r="C39" s="188"/>
      <c r="D39" s="58"/>
    </row>
    <row r="40" spans="1:4" x14ac:dyDescent="0.2">
      <c r="A40" s="189" t="s">
        <v>79</v>
      </c>
      <c r="B40" s="189"/>
      <c r="C40" s="189"/>
      <c r="D40" s="58"/>
    </row>
    <row r="41" spans="1:4" ht="21" customHeight="1" x14ac:dyDescent="0.2">
      <c r="A41" s="186" t="s">
        <v>80</v>
      </c>
      <c r="B41" s="186"/>
      <c r="C41" s="186"/>
      <c r="D41" s="58"/>
    </row>
  </sheetData>
  <mergeCells count="5">
    <mergeCell ref="A41:C41"/>
    <mergeCell ref="A38:C38"/>
    <mergeCell ref="A39:C39"/>
    <mergeCell ref="A40:C40"/>
    <mergeCell ref="A1:C1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33.85546875" style="19" customWidth="1"/>
    <col min="2" max="3" width="10.42578125" style="19" customWidth="1"/>
    <col min="4" max="16384" width="11.42578125" style="19"/>
  </cols>
  <sheetData>
    <row r="1" spans="1:5" ht="39.75" customHeight="1" x14ac:dyDescent="0.2">
      <c r="A1" s="190" t="s">
        <v>167</v>
      </c>
      <c r="B1" s="190"/>
      <c r="C1" s="190"/>
    </row>
    <row r="2" spans="1:5" x14ac:dyDescent="0.2">
      <c r="A2" s="34" t="s">
        <v>0</v>
      </c>
      <c r="B2" s="109" t="s">
        <v>1</v>
      </c>
      <c r="C2" s="109" t="s">
        <v>2</v>
      </c>
      <c r="D2" s="35"/>
      <c r="E2" s="35"/>
    </row>
    <row r="3" spans="1:5" ht="14.25" customHeight="1" x14ac:dyDescent="0.2">
      <c r="A3" s="36" t="s">
        <v>3</v>
      </c>
      <c r="B3" s="37">
        <f>SUM(B4:B36)</f>
        <v>11425</v>
      </c>
      <c r="C3" s="38">
        <f>SUM(C4:C36)</f>
        <v>100</v>
      </c>
      <c r="D3" s="41"/>
      <c r="E3" s="42"/>
    </row>
    <row r="4" spans="1:5" ht="14.25" customHeight="1" x14ac:dyDescent="0.2">
      <c r="A4" s="43" t="s">
        <v>4</v>
      </c>
      <c r="B4" s="47">
        <v>47</v>
      </c>
      <c r="C4" s="48">
        <v>0.4113785557986871</v>
      </c>
      <c r="D4" s="51"/>
      <c r="E4" s="45"/>
    </row>
    <row r="5" spans="1:5" ht="14.25" customHeight="1" x14ac:dyDescent="0.2">
      <c r="A5" s="43" t="s">
        <v>5</v>
      </c>
      <c r="B5" s="47">
        <v>688</v>
      </c>
      <c r="C5" s="48">
        <v>6.0218818380743979</v>
      </c>
      <c r="D5" s="51"/>
      <c r="E5" s="45"/>
    </row>
    <row r="6" spans="1:5" ht="14.25" customHeight="1" x14ac:dyDescent="0.2">
      <c r="A6" s="43" t="s">
        <v>60</v>
      </c>
      <c r="B6" s="47">
        <v>1191</v>
      </c>
      <c r="C6" s="48">
        <v>10.424507658643327</v>
      </c>
      <c r="D6" s="51"/>
      <c r="E6" s="45"/>
    </row>
    <row r="7" spans="1:5" ht="14.25" customHeight="1" x14ac:dyDescent="0.2">
      <c r="A7" s="43" t="s">
        <v>7</v>
      </c>
      <c r="B7" s="47">
        <v>205</v>
      </c>
      <c r="C7" s="48">
        <v>1.7943107221006565</v>
      </c>
      <c r="D7" s="51"/>
      <c r="E7" s="45"/>
    </row>
    <row r="8" spans="1:5" ht="14.25" customHeight="1" x14ac:dyDescent="0.2">
      <c r="A8" s="43" t="s">
        <v>8</v>
      </c>
      <c r="B8" s="47">
        <v>25</v>
      </c>
      <c r="C8" s="48">
        <v>0.21881838074398249</v>
      </c>
      <c r="D8" s="51"/>
      <c r="E8" s="45"/>
    </row>
    <row r="9" spans="1:5" ht="14.25" customHeight="1" x14ac:dyDescent="0.2">
      <c r="A9" s="43" t="s">
        <v>9</v>
      </c>
      <c r="B9" s="47">
        <v>111</v>
      </c>
      <c r="C9" s="48">
        <v>0.97155361050328226</v>
      </c>
      <c r="D9" s="51"/>
      <c r="E9" s="45"/>
    </row>
    <row r="10" spans="1:5" ht="14.25" customHeight="1" x14ac:dyDescent="0.2">
      <c r="A10" s="43" t="s">
        <v>37</v>
      </c>
      <c r="B10" s="47">
        <v>1454</v>
      </c>
      <c r="C10" s="48">
        <v>12.726477024070022</v>
      </c>
      <c r="D10" s="44"/>
      <c r="E10" s="45"/>
    </row>
    <row r="11" spans="1:5" ht="14.25" customHeight="1" x14ac:dyDescent="0.2">
      <c r="A11" s="43" t="s">
        <v>62</v>
      </c>
      <c r="B11" s="47">
        <v>27</v>
      </c>
      <c r="C11" s="48">
        <v>0.23632385120350111</v>
      </c>
      <c r="D11" s="51"/>
      <c r="E11" s="45"/>
    </row>
    <row r="12" spans="1:5" ht="14.25" customHeight="1" x14ac:dyDescent="0.2">
      <c r="A12" s="43" t="s">
        <v>63</v>
      </c>
      <c r="B12" s="47">
        <v>45</v>
      </c>
      <c r="C12" s="48">
        <v>0.39387308533916848</v>
      </c>
      <c r="D12" s="52"/>
      <c r="E12" s="45"/>
    </row>
    <row r="13" spans="1:5" ht="14.25" customHeight="1" x14ac:dyDescent="0.2">
      <c r="A13" s="43" t="s">
        <v>64</v>
      </c>
      <c r="B13" s="47">
        <v>170</v>
      </c>
      <c r="C13" s="48">
        <v>1.4879649890590809</v>
      </c>
      <c r="D13" s="44"/>
      <c r="E13" s="45"/>
    </row>
    <row r="14" spans="1:5" ht="14.25" customHeight="1" x14ac:dyDescent="0.2">
      <c r="A14" s="43" t="s">
        <v>13</v>
      </c>
      <c r="B14" s="47">
        <v>293</v>
      </c>
      <c r="C14" s="48">
        <v>2.5645514223194747</v>
      </c>
      <c r="D14" s="51"/>
      <c r="E14" s="45"/>
    </row>
    <row r="15" spans="1:5" ht="14.25" customHeight="1" x14ac:dyDescent="0.2">
      <c r="A15" s="43" t="s">
        <v>65</v>
      </c>
      <c r="B15" s="47">
        <v>70</v>
      </c>
      <c r="C15" s="48">
        <v>0.61269146608315095</v>
      </c>
      <c r="D15" s="44"/>
      <c r="E15" s="45"/>
    </row>
    <row r="16" spans="1:5" ht="14.25" customHeight="1" x14ac:dyDescent="0.2">
      <c r="A16" s="43" t="s">
        <v>15</v>
      </c>
      <c r="B16" s="47">
        <v>940</v>
      </c>
      <c r="C16" s="48">
        <v>8.2275711159737419</v>
      </c>
      <c r="D16" s="44"/>
      <c r="E16" s="45"/>
    </row>
    <row r="17" spans="1:5" ht="14.25" customHeight="1" x14ac:dyDescent="0.2">
      <c r="A17" s="43" t="s">
        <v>16</v>
      </c>
      <c r="B17" s="47">
        <v>37</v>
      </c>
      <c r="C17" s="48">
        <v>0.32385120350109409</v>
      </c>
      <c r="D17" s="53"/>
      <c r="E17" s="45"/>
    </row>
    <row r="18" spans="1:5" x14ac:dyDescent="0.2">
      <c r="A18" s="43" t="s">
        <v>17</v>
      </c>
      <c r="B18" s="47">
        <v>457</v>
      </c>
      <c r="C18" s="48">
        <v>4</v>
      </c>
      <c r="D18" s="54"/>
      <c r="E18" s="54"/>
    </row>
    <row r="19" spans="1:5" x14ac:dyDescent="0.2">
      <c r="A19" s="43" t="s">
        <v>66</v>
      </c>
      <c r="B19" s="47">
        <v>169</v>
      </c>
      <c r="C19" s="48">
        <v>1.4792122538293218</v>
      </c>
      <c r="D19" s="54"/>
      <c r="E19" s="54"/>
    </row>
    <row r="20" spans="1:5" x14ac:dyDescent="0.2">
      <c r="A20" s="43" t="s">
        <v>20</v>
      </c>
      <c r="B20" s="47">
        <v>47</v>
      </c>
      <c r="C20" s="48">
        <v>0.4113785557986871</v>
      </c>
      <c r="D20" s="54"/>
      <c r="E20" s="54"/>
    </row>
    <row r="21" spans="1:5" x14ac:dyDescent="0.2">
      <c r="A21" s="43" t="s">
        <v>67</v>
      </c>
      <c r="B21" s="52" t="s">
        <v>61</v>
      </c>
      <c r="C21" s="45" t="s">
        <v>61</v>
      </c>
    </row>
    <row r="22" spans="1:5" x14ac:dyDescent="0.2">
      <c r="A22" s="43" t="s">
        <v>22</v>
      </c>
      <c r="B22" s="47">
        <v>96</v>
      </c>
      <c r="C22" s="48">
        <v>0.84026258205689275</v>
      </c>
    </row>
    <row r="23" spans="1:5" x14ac:dyDescent="0.2">
      <c r="A23" s="43" t="s">
        <v>68</v>
      </c>
      <c r="B23" s="47">
        <v>127</v>
      </c>
      <c r="C23" s="48">
        <v>1.1115973741794312</v>
      </c>
    </row>
    <row r="24" spans="1:5" x14ac:dyDescent="0.2">
      <c r="A24" s="43" t="s">
        <v>69</v>
      </c>
      <c r="B24" s="47">
        <v>2</v>
      </c>
      <c r="C24" s="48">
        <v>1.7505470459518599E-2</v>
      </c>
    </row>
    <row r="25" spans="1:5" x14ac:dyDescent="0.2">
      <c r="A25" s="43" t="s">
        <v>24</v>
      </c>
      <c r="B25" s="47">
        <v>197</v>
      </c>
      <c r="C25" s="48">
        <v>1.724288840262582</v>
      </c>
    </row>
    <row r="26" spans="1:5" ht="13.5" x14ac:dyDescent="0.2">
      <c r="A26" s="43" t="s">
        <v>70</v>
      </c>
      <c r="B26" s="47">
        <v>897</v>
      </c>
      <c r="C26" s="48">
        <v>7.8512035010940915</v>
      </c>
    </row>
    <row r="27" spans="1:5" x14ac:dyDescent="0.2">
      <c r="A27" s="43" t="s">
        <v>71</v>
      </c>
      <c r="B27" s="47">
        <v>1</v>
      </c>
      <c r="C27" s="48">
        <v>8.7527352297592995E-3</v>
      </c>
    </row>
    <row r="28" spans="1:5" x14ac:dyDescent="0.2">
      <c r="A28" s="43" t="s">
        <v>72</v>
      </c>
      <c r="B28" s="47">
        <v>105</v>
      </c>
      <c r="C28" s="48">
        <v>0.91903719912472648</v>
      </c>
    </row>
    <row r="29" spans="1:5" x14ac:dyDescent="0.2">
      <c r="A29" s="43" t="s">
        <v>30</v>
      </c>
      <c r="B29" s="47">
        <v>516</v>
      </c>
      <c r="C29" s="48">
        <v>4.5164113785557989</v>
      </c>
    </row>
    <row r="30" spans="1:5" ht="13.5" x14ac:dyDescent="0.2">
      <c r="A30" s="43" t="s">
        <v>73</v>
      </c>
      <c r="B30" s="57" t="s">
        <v>86</v>
      </c>
      <c r="C30" s="46" t="s">
        <v>86</v>
      </c>
    </row>
    <row r="31" spans="1:5" x14ac:dyDescent="0.2">
      <c r="A31" s="43" t="s">
        <v>27</v>
      </c>
      <c r="B31" s="47">
        <v>2351</v>
      </c>
      <c r="C31" s="48">
        <v>20.577680525164112</v>
      </c>
    </row>
    <row r="32" spans="1:5" x14ac:dyDescent="0.2">
      <c r="A32" s="43" t="s">
        <v>74</v>
      </c>
      <c r="B32" s="47">
        <v>23</v>
      </c>
      <c r="C32" s="48">
        <v>0.20131291028446391</v>
      </c>
    </row>
    <row r="33" spans="1:4" x14ac:dyDescent="0.2">
      <c r="A33" s="43" t="s">
        <v>75</v>
      </c>
      <c r="B33" s="57" t="s">
        <v>61</v>
      </c>
      <c r="C33" s="45" t="s">
        <v>61</v>
      </c>
    </row>
    <row r="34" spans="1:4" x14ac:dyDescent="0.2">
      <c r="A34" s="43" t="s">
        <v>28</v>
      </c>
      <c r="B34" s="47">
        <v>126</v>
      </c>
      <c r="C34" s="48">
        <v>1.1028446389496718</v>
      </c>
    </row>
    <row r="35" spans="1:4" x14ac:dyDescent="0.2">
      <c r="A35" s="43" t="s">
        <v>29</v>
      </c>
      <c r="B35" s="47">
        <v>142</v>
      </c>
      <c r="C35" s="48">
        <v>1.2428884026258207</v>
      </c>
      <c r="D35" s="58"/>
    </row>
    <row r="36" spans="1:4" ht="13.5" x14ac:dyDescent="0.2">
      <c r="A36" s="59" t="s">
        <v>76</v>
      </c>
      <c r="B36" s="59">
        <v>866</v>
      </c>
      <c r="C36" s="62">
        <v>7.5798687089715537</v>
      </c>
      <c r="D36" s="58"/>
    </row>
    <row r="37" spans="1:4" x14ac:dyDescent="0.2">
      <c r="A37" s="98" t="s">
        <v>77</v>
      </c>
      <c r="B37" s="99"/>
      <c r="C37" s="100"/>
      <c r="D37" s="58"/>
    </row>
    <row r="38" spans="1:4" ht="24.75" customHeight="1" x14ac:dyDescent="0.2">
      <c r="A38" s="187" t="s">
        <v>78</v>
      </c>
      <c r="B38" s="187"/>
      <c r="C38" s="187"/>
      <c r="D38" s="58"/>
    </row>
    <row r="39" spans="1:4" x14ac:dyDescent="0.2">
      <c r="A39" s="188" t="s">
        <v>34</v>
      </c>
      <c r="B39" s="188"/>
      <c r="C39" s="188"/>
      <c r="D39" s="58"/>
    </row>
    <row r="40" spans="1:4" ht="25.5" customHeight="1" x14ac:dyDescent="0.2">
      <c r="A40" s="189" t="s">
        <v>79</v>
      </c>
      <c r="B40" s="189"/>
      <c r="C40" s="189"/>
      <c r="D40" s="58"/>
    </row>
    <row r="41" spans="1:4" ht="21" customHeight="1" x14ac:dyDescent="0.2">
      <c r="A41" s="186" t="s">
        <v>80</v>
      </c>
      <c r="B41" s="186"/>
      <c r="C41" s="186"/>
      <c r="D41" s="58"/>
    </row>
  </sheetData>
  <mergeCells count="5">
    <mergeCell ref="A1:C1"/>
    <mergeCell ref="A38:C38"/>
    <mergeCell ref="A39:C39"/>
    <mergeCell ref="A40:C40"/>
    <mergeCell ref="A41:C41"/>
  </mergeCells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33.85546875" style="19" customWidth="1"/>
    <col min="2" max="3" width="10.42578125" style="19" customWidth="1"/>
    <col min="4" max="16384" width="11.42578125" style="19"/>
  </cols>
  <sheetData>
    <row r="1" spans="1:5" ht="39.75" customHeight="1" x14ac:dyDescent="0.2">
      <c r="A1" s="190" t="s">
        <v>168</v>
      </c>
      <c r="B1" s="190"/>
      <c r="C1" s="190"/>
    </row>
    <row r="2" spans="1:5" x14ac:dyDescent="0.2">
      <c r="A2" s="34" t="s">
        <v>0</v>
      </c>
      <c r="B2" s="109" t="s">
        <v>1</v>
      </c>
      <c r="C2" s="109" t="s">
        <v>2</v>
      </c>
      <c r="D2" s="35"/>
      <c r="E2" s="35"/>
    </row>
    <row r="3" spans="1:5" ht="14.25" customHeight="1" x14ac:dyDescent="0.2">
      <c r="A3" s="36" t="s">
        <v>3</v>
      </c>
      <c r="B3" s="37">
        <f>SUM(B4:B36)</f>
        <v>11249</v>
      </c>
      <c r="C3" s="38">
        <f>SUM(C4:C36)</f>
        <v>100</v>
      </c>
      <c r="D3" s="41"/>
      <c r="E3" s="42"/>
    </row>
    <row r="4" spans="1:5" ht="14.25" customHeight="1" x14ac:dyDescent="0.2">
      <c r="A4" s="43" t="s">
        <v>4</v>
      </c>
      <c r="B4" s="44">
        <v>39</v>
      </c>
      <c r="C4" s="45">
        <v>0.34669748422081964</v>
      </c>
      <c r="D4" s="51"/>
      <c r="E4" s="45"/>
    </row>
    <row r="5" spans="1:5" ht="14.25" customHeight="1" x14ac:dyDescent="0.2">
      <c r="A5" s="43" t="s">
        <v>5</v>
      </c>
      <c r="B5" s="44">
        <v>574</v>
      </c>
      <c r="C5" s="45">
        <v>5.1026757934038578</v>
      </c>
      <c r="D5" s="51"/>
      <c r="E5" s="45"/>
    </row>
    <row r="6" spans="1:5" ht="14.25" customHeight="1" x14ac:dyDescent="0.2">
      <c r="A6" s="43" t="s">
        <v>60</v>
      </c>
      <c r="B6" s="44">
        <v>833</v>
      </c>
      <c r="C6" s="45">
        <v>7.4051026757934038</v>
      </c>
      <c r="D6" s="51"/>
      <c r="E6" s="45"/>
    </row>
    <row r="7" spans="1:5" ht="14.25" customHeight="1" x14ac:dyDescent="0.2">
      <c r="A7" s="43" t="s">
        <v>7</v>
      </c>
      <c r="B7" s="44">
        <v>184</v>
      </c>
      <c r="C7" s="45">
        <v>1.6357009511956619</v>
      </c>
      <c r="D7" s="51"/>
      <c r="E7" s="45"/>
    </row>
    <row r="8" spans="1:5" ht="14.25" customHeight="1" x14ac:dyDescent="0.2">
      <c r="A8" s="43" t="s">
        <v>8</v>
      </c>
      <c r="B8" s="44">
        <v>28</v>
      </c>
      <c r="C8" s="45">
        <v>0.24891101431238333</v>
      </c>
      <c r="D8" s="51"/>
      <c r="E8" s="45"/>
    </row>
    <row r="9" spans="1:5" ht="14.25" customHeight="1" x14ac:dyDescent="0.2">
      <c r="A9" s="43" t="s">
        <v>9</v>
      </c>
      <c r="B9" s="44">
        <v>132</v>
      </c>
      <c r="C9" s="45">
        <v>1.1734376389012358</v>
      </c>
      <c r="D9" s="51"/>
      <c r="E9" s="45"/>
    </row>
    <row r="10" spans="1:5" ht="14.25" customHeight="1" x14ac:dyDescent="0.2">
      <c r="A10" s="43" t="s">
        <v>37</v>
      </c>
      <c r="B10" s="44">
        <v>1468</v>
      </c>
      <c r="C10" s="45">
        <v>13.050048893234955</v>
      </c>
      <c r="D10" s="44"/>
      <c r="E10" s="45"/>
    </row>
    <row r="11" spans="1:5" ht="14.25" customHeight="1" x14ac:dyDescent="0.2">
      <c r="A11" s="43" t="s">
        <v>62</v>
      </c>
      <c r="B11" s="44">
        <v>21</v>
      </c>
      <c r="C11" s="45">
        <v>0.18668326073428748</v>
      </c>
      <c r="D11" s="51"/>
      <c r="E11" s="45"/>
    </row>
    <row r="12" spans="1:5" ht="14.25" customHeight="1" x14ac:dyDescent="0.2">
      <c r="A12" s="43" t="s">
        <v>63</v>
      </c>
      <c r="B12" s="44">
        <v>33</v>
      </c>
      <c r="C12" s="45">
        <v>0.29335940972530894</v>
      </c>
      <c r="D12" s="52"/>
      <c r="E12" s="45"/>
    </row>
    <row r="13" spans="1:5" ht="14.25" customHeight="1" x14ac:dyDescent="0.2">
      <c r="A13" s="43" t="s">
        <v>64</v>
      </c>
      <c r="B13" s="44">
        <v>183</v>
      </c>
      <c r="C13" s="45">
        <v>1.6268112721130767</v>
      </c>
      <c r="D13" s="44"/>
      <c r="E13" s="45"/>
    </row>
    <row r="14" spans="1:5" ht="14.25" customHeight="1" x14ac:dyDescent="0.2">
      <c r="A14" s="43" t="s">
        <v>13</v>
      </c>
      <c r="B14" s="44">
        <v>300</v>
      </c>
      <c r="C14" s="45">
        <v>2.6669037247755356</v>
      </c>
      <c r="D14" s="51"/>
      <c r="E14" s="45"/>
    </row>
    <row r="15" spans="1:5" ht="14.25" customHeight="1" x14ac:dyDescent="0.2">
      <c r="A15" s="43" t="s">
        <v>65</v>
      </c>
      <c r="B15" s="44">
        <v>90</v>
      </c>
      <c r="C15" s="45">
        <v>0.80007111743266068</v>
      </c>
      <c r="D15" s="44"/>
      <c r="E15" s="45"/>
    </row>
    <row r="16" spans="1:5" ht="14.25" customHeight="1" x14ac:dyDescent="0.2">
      <c r="A16" s="43" t="s">
        <v>15</v>
      </c>
      <c r="B16" s="44">
        <v>974</v>
      </c>
      <c r="C16" s="45">
        <v>8.6585474264379059</v>
      </c>
      <c r="D16" s="44"/>
      <c r="E16" s="45"/>
    </row>
    <row r="17" spans="1:5" ht="14.25" customHeight="1" x14ac:dyDescent="0.2">
      <c r="A17" s="43" t="s">
        <v>16</v>
      </c>
      <c r="B17" s="44">
        <v>37</v>
      </c>
      <c r="C17" s="45">
        <v>0.32891812605564941</v>
      </c>
      <c r="D17" s="53"/>
      <c r="E17" s="45"/>
    </row>
    <row r="18" spans="1:5" x14ac:dyDescent="0.2">
      <c r="A18" s="43" t="s">
        <v>17</v>
      </c>
      <c r="B18" s="44">
        <v>419</v>
      </c>
      <c r="C18" s="45">
        <v>3.7247755356031647</v>
      </c>
      <c r="D18" s="54"/>
      <c r="E18" s="54"/>
    </row>
    <row r="19" spans="1:5" x14ac:dyDescent="0.2">
      <c r="A19" s="43" t="s">
        <v>66</v>
      </c>
      <c r="B19" s="44">
        <v>195</v>
      </c>
      <c r="C19" s="45">
        <v>1.733487421104098</v>
      </c>
      <c r="D19" s="54"/>
      <c r="E19" s="54"/>
    </row>
    <row r="20" spans="1:5" x14ac:dyDescent="0.2">
      <c r="A20" s="43" t="s">
        <v>20</v>
      </c>
      <c r="B20" s="44">
        <v>73</v>
      </c>
      <c r="C20" s="45">
        <v>0.64894657302871361</v>
      </c>
      <c r="D20" s="54"/>
      <c r="E20" s="54"/>
    </row>
    <row r="21" spans="1:5" x14ac:dyDescent="0.2">
      <c r="A21" s="43" t="s">
        <v>67</v>
      </c>
      <c r="B21" s="44" t="s">
        <v>61</v>
      </c>
      <c r="C21" s="55" t="s">
        <v>61</v>
      </c>
    </row>
    <row r="22" spans="1:5" x14ac:dyDescent="0.2">
      <c r="A22" s="43" t="s">
        <v>22</v>
      </c>
      <c r="B22" s="44">
        <v>126</v>
      </c>
      <c r="C22" s="45">
        <v>1.120099564405725</v>
      </c>
    </row>
    <row r="23" spans="1:5" x14ac:dyDescent="0.2">
      <c r="A23" s="43" t="s">
        <v>68</v>
      </c>
      <c r="B23" s="44">
        <v>129</v>
      </c>
      <c r="C23" s="45">
        <v>1.1467686016534804</v>
      </c>
    </row>
    <row r="24" spans="1:5" x14ac:dyDescent="0.2">
      <c r="A24" s="43" t="s">
        <v>69</v>
      </c>
      <c r="B24" s="44">
        <v>149</v>
      </c>
      <c r="C24" s="45">
        <v>1.3245621833051826</v>
      </c>
    </row>
    <row r="25" spans="1:5" x14ac:dyDescent="0.2">
      <c r="A25" s="43" t="s">
        <v>24</v>
      </c>
      <c r="B25" s="44">
        <v>489</v>
      </c>
      <c r="C25" s="45">
        <v>4.3470530713841233</v>
      </c>
    </row>
    <row r="26" spans="1:5" ht="13.5" x14ac:dyDescent="0.2">
      <c r="A26" s="43" t="s">
        <v>70</v>
      </c>
      <c r="B26" s="44" t="s">
        <v>61</v>
      </c>
      <c r="C26" s="55" t="s">
        <v>61</v>
      </c>
    </row>
    <row r="27" spans="1:5" x14ac:dyDescent="0.2">
      <c r="A27" s="43" t="s">
        <v>71</v>
      </c>
      <c r="B27" s="52" t="s">
        <v>61</v>
      </c>
      <c r="C27" s="55" t="s">
        <v>61</v>
      </c>
    </row>
    <row r="28" spans="1:5" x14ac:dyDescent="0.2">
      <c r="A28" s="43" t="s">
        <v>72</v>
      </c>
      <c r="B28" s="44">
        <v>69</v>
      </c>
      <c r="C28" s="45">
        <v>0.61338785669837315</v>
      </c>
    </row>
    <row r="29" spans="1:5" x14ac:dyDescent="0.2">
      <c r="A29" s="43" t="s">
        <v>30</v>
      </c>
      <c r="B29" s="44">
        <v>579</v>
      </c>
      <c r="C29" s="45">
        <v>5.1471241888167834</v>
      </c>
    </row>
    <row r="30" spans="1:5" ht="13.5" x14ac:dyDescent="0.2">
      <c r="A30" s="43" t="s">
        <v>73</v>
      </c>
      <c r="B30" s="44">
        <v>257</v>
      </c>
      <c r="C30" s="45">
        <v>2.2846475242243756</v>
      </c>
    </row>
    <row r="31" spans="1:5" x14ac:dyDescent="0.2">
      <c r="A31" s="43" t="s">
        <v>27</v>
      </c>
      <c r="B31" s="44">
        <v>2015</v>
      </c>
      <c r="C31" s="45">
        <v>17.912703351409014</v>
      </c>
    </row>
    <row r="32" spans="1:5" x14ac:dyDescent="0.2">
      <c r="A32" s="43" t="s">
        <v>74</v>
      </c>
      <c r="B32" s="44">
        <v>20</v>
      </c>
      <c r="C32" s="45">
        <v>0.17779358165170236</v>
      </c>
    </row>
    <row r="33" spans="1:4" x14ac:dyDescent="0.2">
      <c r="A33" s="43" t="s">
        <v>75</v>
      </c>
      <c r="B33" s="52" t="s">
        <v>61</v>
      </c>
      <c r="C33" s="45" t="s">
        <v>61</v>
      </c>
    </row>
    <row r="34" spans="1:4" x14ac:dyDescent="0.2">
      <c r="A34" s="43" t="s">
        <v>28</v>
      </c>
      <c r="B34" s="44">
        <v>117</v>
      </c>
      <c r="C34" s="45">
        <v>1.0400924526624589</v>
      </c>
    </row>
    <row r="35" spans="1:4" x14ac:dyDescent="0.2">
      <c r="A35" s="43" t="s">
        <v>29</v>
      </c>
      <c r="B35" s="44">
        <v>134</v>
      </c>
      <c r="C35" s="45">
        <v>1.1912169970664059</v>
      </c>
      <c r="D35" s="58"/>
    </row>
    <row r="36" spans="1:4" ht="13.5" x14ac:dyDescent="0.2">
      <c r="A36" s="59" t="s">
        <v>76</v>
      </c>
      <c r="B36" s="61">
        <v>1582</v>
      </c>
      <c r="C36" s="60">
        <v>14.063472308649658</v>
      </c>
      <c r="D36" s="58"/>
    </row>
    <row r="37" spans="1:4" x14ac:dyDescent="0.2">
      <c r="A37" s="98" t="s">
        <v>77</v>
      </c>
      <c r="B37" s="99"/>
      <c r="C37" s="100"/>
      <c r="D37" s="58"/>
    </row>
    <row r="38" spans="1:4" ht="24.75" customHeight="1" x14ac:dyDescent="0.2">
      <c r="A38" s="187" t="s">
        <v>78</v>
      </c>
      <c r="B38" s="187"/>
      <c r="C38" s="187"/>
      <c r="D38" s="58"/>
    </row>
    <row r="39" spans="1:4" ht="30.75" customHeight="1" x14ac:dyDescent="0.2">
      <c r="A39" s="187" t="s">
        <v>34</v>
      </c>
      <c r="B39" s="187"/>
      <c r="C39" s="187"/>
      <c r="D39" s="58"/>
    </row>
    <row r="40" spans="1:4" ht="24.75" customHeight="1" x14ac:dyDescent="0.2">
      <c r="A40" s="189" t="s">
        <v>79</v>
      </c>
      <c r="B40" s="189"/>
      <c r="C40" s="189"/>
      <c r="D40" s="58"/>
    </row>
    <row r="41" spans="1:4" ht="21" customHeight="1" x14ac:dyDescent="0.2">
      <c r="A41" s="186" t="s">
        <v>80</v>
      </c>
      <c r="B41" s="186"/>
      <c r="C41" s="186"/>
      <c r="D41" s="58"/>
    </row>
  </sheetData>
  <mergeCells count="5">
    <mergeCell ref="A1:C1"/>
    <mergeCell ref="A38:C38"/>
    <mergeCell ref="A39:C39"/>
    <mergeCell ref="A40:C40"/>
    <mergeCell ref="A41:C41"/>
  </mergeCells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33.85546875" style="19" customWidth="1"/>
    <col min="2" max="3" width="10.42578125" style="19" customWidth="1"/>
    <col min="4" max="16384" width="11.42578125" style="19"/>
  </cols>
  <sheetData>
    <row r="1" spans="1:5" ht="39.75" customHeight="1" x14ac:dyDescent="0.2">
      <c r="A1" s="190" t="s">
        <v>169</v>
      </c>
      <c r="B1" s="190"/>
      <c r="C1" s="190"/>
    </row>
    <row r="2" spans="1:5" x14ac:dyDescent="0.2">
      <c r="A2" s="34" t="s">
        <v>0</v>
      </c>
      <c r="B2" s="109" t="s">
        <v>1</v>
      </c>
      <c r="C2" s="109" t="s">
        <v>2</v>
      </c>
      <c r="D2" s="35"/>
      <c r="E2" s="35"/>
    </row>
    <row r="3" spans="1:5" ht="14.25" customHeight="1" x14ac:dyDescent="0.2">
      <c r="A3" s="36" t="s">
        <v>3</v>
      </c>
      <c r="B3" s="37">
        <v>9209</v>
      </c>
      <c r="C3" s="38">
        <v>100</v>
      </c>
      <c r="D3" s="41"/>
      <c r="E3" s="42"/>
    </row>
    <row r="4" spans="1:5" ht="14.25" customHeight="1" x14ac:dyDescent="0.2">
      <c r="A4" s="43" t="s">
        <v>4</v>
      </c>
      <c r="B4" s="44">
        <v>29</v>
      </c>
      <c r="C4" s="45">
        <v>0.31490932783146919</v>
      </c>
      <c r="D4" s="51"/>
      <c r="E4" s="45"/>
    </row>
    <row r="5" spans="1:5" ht="14.25" customHeight="1" x14ac:dyDescent="0.2">
      <c r="A5" s="43" t="s">
        <v>5</v>
      </c>
      <c r="B5" s="44">
        <v>523</v>
      </c>
      <c r="C5" s="45">
        <v>5.6792268433054618</v>
      </c>
      <c r="D5" s="51"/>
      <c r="E5" s="45"/>
    </row>
    <row r="6" spans="1:5" ht="14.25" customHeight="1" x14ac:dyDescent="0.2">
      <c r="A6" s="43" t="s">
        <v>60</v>
      </c>
      <c r="B6" s="44">
        <v>654</v>
      </c>
      <c r="C6" s="45">
        <v>7.101748289716582</v>
      </c>
      <c r="D6" s="51"/>
      <c r="E6" s="45"/>
    </row>
    <row r="7" spans="1:5" ht="14.25" customHeight="1" x14ac:dyDescent="0.2">
      <c r="A7" s="43" t="s">
        <v>7</v>
      </c>
      <c r="B7" s="44">
        <v>245</v>
      </c>
      <c r="C7" s="45">
        <v>2.6604408730589642</v>
      </c>
      <c r="D7" s="51"/>
      <c r="E7" s="45"/>
    </row>
    <row r="8" spans="1:5" ht="14.25" customHeight="1" x14ac:dyDescent="0.2">
      <c r="A8" s="43" t="s">
        <v>8</v>
      </c>
      <c r="B8" s="44">
        <v>35</v>
      </c>
      <c r="C8" s="45">
        <v>0.38006298186556631</v>
      </c>
      <c r="D8" s="51"/>
      <c r="E8" s="45"/>
    </row>
    <row r="9" spans="1:5" ht="14.25" customHeight="1" x14ac:dyDescent="0.2">
      <c r="A9" s="43" t="s">
        <v>9</v>
      </c>
      <c r="B9" s="44">
        <v>130</v>
      </c>
      <c r="C9" s="45">
        <v>1.4116625040721034</v>
      </c>
      <c r="D9" s="51"/>
      <c r="E9" s="45"/>
    </row>
    <row r="10" spans="1:5" ht="14.25" customHeight="1" x14ac:dyDescent="0.2">
      <c r="A10" s="43" t="s">
        <v>37</v>
      </c>
      <c r="B10" s="44">
        <v>1532</v>
      </c>
      <c r="C10" s="45">
        <v>16.635899663372786</v>
      </c>
      <c r="D10" s="44"/>
      <c r="E10" s="45"/>
    </row>
    <row r="11" spans="1:5" ht="14.25" customHeight="1" x14ac:dyDescent="0.2">
      <c r="A11" s="43" t="s">
        <v>62</v>
      </c>
      <c r="B11" s="44">
        <v>24</v>
      </c>
      <c r="C11" s="45">
        <v>0.26061461613638831</v>
      </c>
      <c r="D11" s="51"/>
      <c r="E11" s="45"/>
    </row>
    <row r="12" spans="1:5" ht="14.25" customHeight="1" x14ac:dyDescent="0.2">
      <c r="A12" s="43" t="s">
        <v>63</v>
      </c>
      <c r="B12" s="44">
        <v>41</v>
      </c>
      <c r="C12" s="45">
        <v>0.44521663589966337</v>
      </c>
      <c r="D12" s="52"/>
      <c r="E12" s="45"/>
    </row>
    <row r="13" spans="1:5" ht="14.25" customHeight="1" x14ac:dyDescent="0.2">
      <c r="A13" s="43" t="s">
        <v>64</v>
      </c>
      <c r="B13" s="44">
        <v>251</v>
      </c>
      <c r="C13" s="45">
        <v>2.7255945270930613</v>
      </c>
      <c r="D13" s="44"/>
      <c r="E13" s="45"/>
    </row>
    <row r="14" spans="1:5" ht="14.25" customHeight="1" x14ac:dyDescent="0.2">
      <c r="A14" s="43" t="s">
        <v>13</v>
      </c>
      <c r="B14" s="44" t="s">
        <v>61</v>
      </c>
      <c r="C14" s="45" t="s">
        <v>61</v>
      </c>
      <c r="D14" s="51"/>
      <c r="E14" s="45"/>
    </row>
    <row r="15" spans="1:5" ht="14.25" customHeight="1" x14ac:dyDescent="0.2">
      <c r="A15" s="43" t="s">
        <v>65</v>
      </c>
      <c r="B15" s="44">
        <v>79</v>
      </c>
      <c r="C15" s="45">
        <v>0.85785644478227818</v>
      </c>
      <c r="D15" s="44"/>
      <c r="E15" s="45"/>
    </row>
    <row r="16" spans="1:5" ht="14.25" customHeight="1" x14ac:dyDescent="0.2">
      <c r="A16" s="43" t="s">
        <v>15</v>
      </c>
      <c r="B16" s="44">
        <v>709</v>
      </c>
      <c r="C16" s="45">
        <v>7.6989901183624712</v>
      </c>
      <c r="D16" s="44"/>
      <c r="E16" s="45"/>
    </row>
    <row r="17" spans="1:5" ht="14.25" customHeight="1" x14ac:dyDescent="0.2">
      <c r="A17" s="43" t="s">
        <v>16</v>
      </c>
      <c r="B17" s="44">
        <v>52</v>
      </c>
      <c r="C17" s="45">
        <v>0.56466500162884137</v>
      </c>
      <c r="D17" s="53"/>
      <c r="E17" s="45"/>
    </row>
    <row r="18" spans="1:5" x14ac:dyDescent="0.2">
      <c r="A18" s="43" t="s">
        <v>17</v>
      </c>
      <c r="B18" s="44">
        <v>556</v>
      </c>
      <c r="C18" s="45">
        <v>6.0375719404929962</v>
      </c>
      <c r="D18" s="54"/>
      <c r="E18" s="54"/>
    </row>
    <row r="19" spans="1:5" x14ac:dyDescent="0.2">
      <c r="A19" s="43" t="s">
        <v>66</v>
      </c>
      <c r="B19" s="44">
        <v>212</v>
      </c>
      <c r="C19" s="45">
        <v>2.3020957758714302</v>
      </c>
      <c r="D19" s="54"/>
      <c r="E19" s="54"/>
    </row>
    <row r="20" spans="1:5" x14ac:dyDescent="0.2">
      <c r="A20" s="43" t="s">
        <v>20</v>
      </c>
      <c r="B20" s="44">
        <v>50</v>
      </c>
      <c r="C20" s="45">
        <v>0.54294711695080899</v>
      </c>
      <c r="D20" s="54"/>
      <c r="E20" s="54"/>
    </row>
    <row r="21" spans="1:5" x14ac:dyDescent="0.2">
      <c r="A21" s="43" t="s">
        <v>67</v>
      </c>
      <c r="B21" s="44" t="s">
        <v>61</v>
      </c>
      <c r="C21" s="55" t="s">
        <v>61</v>
      </c>
    </row>
    <row r="22" spans="1:5" x14ac:dyDescent="0.2">
      <c r="A22" s="43" t="s">
        <v>22</v>
      </c>
      <c r="B22" s="44">
        <v>41</v>
      </c>
      <c r="C22" s="45">
        <v>0.44521663589966337</v>
      </c>
    </row>
    <row r="23" spans="1:5" x14ac:dyDescent="0.2">
      <c r="A23" s="43" t="s">
        <v>68</v>
      </c>
      <c r="B23" s="44">
        <v>82</v>
      </c>
      <c r="C23" s="45">
        <v>0.89043327179932674</v>
      </c>
    </row>
    <row r="24" spans="1:5" x14ac:dyDescent="0.2">
      <c r="A24" s="43" t="s">
        <v>69</v>
      </c>
      <c r="B24" s="44" t="s">
        <v>61</v>
      </c>
      <c r="C24" s="45" t="s">
        <v>61</v>
      </c>
    </row>
    <row r="25" spans="1:5" x14ac:dyDescent="0.2">
      <c r="A25" s="43" t="s">
        <v>24</v>
      </c>
      <c r="B25" s="44">
        <v>205</v>
      </c>
      <c r="C25" s="45">
        <v>2.2260831794983167</v>
      </c>
    </row>
    <row r="26" spans="1:5" ht="13.5" x14ac:dyDescent="0.2">
      <c r="A26" s="43" t="s">
        <v>70</v>
      </c>
      <c r="B26" s="44">
        <v>554</v>
      </c>
      <c r="C26" s="55">
        <v>6.0158540558149634</v>
      </c>
    </row>
    <row r="27" spans="1:5" x14ac:dyDescent="0.2">
      <c r="A27" s="43" t="s">
        <v>71</v>
      </c>
      <c r="B27" s="52" t="s">
        <v>61</v>
      </c>
      <c r="C27" s="55" t="s">
        <v>61</v>
      </c>
    </row>
    <row r="28" spans="1:5" x14ac:dyDescent="0.2">
      <c r="A28" s="43" t="s">
        <v>72</v>
      </c>
      <c r="B28" s="44">
        <v>49</v>
      </c>
      <c r="C28" s="45">
        <v>0.53208817461179281</v>
      </c>
    </row>
    <row r="29" spans="1:5" x14ac:dyDescent="0.2">
      <c r="A29" s="43" t="s">
        <v>30</v>
      </c>
      <c r="B29" s="44">
        <v>229</v>
      </c>
      <c r="C29" s="45">
        <v>2.4866977956347052</v>
      </c>
    </row>
    <row r="30" spans="1:5" ht="13.5" x14ac:dyDescent="0.2">
      <c r="A30" s="43" t="s">
        <v>73</v>
      </c>
      <c r="B30" s="44">
        <v>124</v>
      </c>
      <c r="C30" s="45">
        <v>1.3465088500380062</v>
      </c>
    </row>
    <row r="31" spans="1:5" x14ac:dyDescent="0.2">
      <c r="A31" s="43" t="s">
        <v>27</v>
      </c>
      <c r="B31" s="44">
        <v>1789</v>
      </c>
      <c r="C31" s="45">
        <v>19.426647844499946</v>
      </c>
    </row>
    <row r="32" spans="1:5" x14ac:dyDescent="0.2">
      <c r="A32" s="43" t="s">
        <v>74</v>
      </c>
      <c r="B32" s="44">
        <v>16</v>
      </c>
      <c r="C32" s="45">
        <v>0.17374307742425887</v>
      </c>
    </row>
    <row r="33" spans="1:4" x14ac:dyDescent="0.2">
      <c r="A33" s="43" t="s">
        <v>75</v>
      </c>
      <c r="B33" s="52">
        <v>21</v>
      </c>
      <c r="C33" s="45">
        <v>0.22803778911933978</v>
      </c>
    </row>
    <row r="34" spans="1:4" x14ac:dyDescent="0.2">
      <c r="A34" s="43" t="s">
        <v>28</v>
      </c>
      <c r="B34" s="44">
        <v>213</v>
      </c>
      <c r="C34" s="45">
        <v>2.3129547182104462</v>
      </c>
    </row>
    <row r="35" spans="1:4" x14ac:dyDescent="0.2">
      <c r="A35" s="43" t="s">
        <v>29</v>
      </c>
      <c r="B35" s="44">
        <v>178</v>
      </c>
      <c r="C35" s="45">
        <v>1.9328917363448801</v>
      </c>
      <c r="D35" s="58"/>
    </row>
    <row r="36" spans="1:4" ht="13.5" x14ac:dyDescent="0.2">
      <c r="A36" s="59" t="s">
        <v>76</v>
      </c>
      <c r="B36" s="61">
        <v>586</v>
      </c>
      <c r="C36" s="60">
        <v>6.3633402106634813</v>
      </c>
      <c r="D36" s="58"/>
    </row>
    <row r="37" spans="1:4" x14ac:dyDescent="0.2">
      <c r="A37" s="98" t="s">
        <v>77</v>
      </c>
      <c r="B37" s="99"/>
      <c r="C37" s="100"/>
      <c r="D37" s="58"/>
    </row>
    <row r="38" spans="1:4" ht="24.75" customHeight="1" x14ac:dyDescent="0.2">
      <c r="A38" s="187" t="s">
        <v>78</v>
      </c>
      <c r="B38" s="187"/>
      <c r="C38" s="187"/>
      <c r="D38" s="58"/>
    </row>
    <row r="39" spans="1:4" ht="30.75" customHeight="1" x14ac:dyDescent="0.2">
      <c r="A39" s="187" t="s">
        <v>34</v>
      </c>
      <c r="B39" s="187"/>
      <c r="C39" s="187"/>
      <c r="D39" s="58"/>
    </row>
    <row r="40" spans="1:4" ht="24.75" customHeight="1" x14ac:dyDescent="0.2">
      <c r="A40" s="189" t="s">
        <v>79</v>
      </c>
      <c r="B40" s="189"/>
      <c r="C40" s="189"/>
      <c r="D40" s="58"/>
    </row>
    <row r="41" spans="1:4" ht="21" customHeight="1" x14ac:dyDescent="0.2">
      <c r="A41" s="186" t="s">
        <v>80</v>
      </c>
      <c r="B41" s="186"/>
      <c r="C41" s="186"/>
      <c r="D41" s="58"/>
    </row>
  </sheetData>
  <mergeCells count="5">
    <mergeCell ref="A1:C1"/>
    <mergeCell ref="A38:C38"/>
    <mergeCell ref="A39:C39"/>
    <mergeCell ref="A40:C40"/>
    <mergeCell ref="A41:C41"/>
  </mergeCells>
  <pageMargins left="0.75" right="0.75" top="1" bottom="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33.85546875" style="19" customWidth="1"/>
    <col min="2" max="3" width="10.42578125" style="19" customWidth="1"/>
    <col min="4" max="16384" width="11.42578125" style="19"/>
  </cols>
  <sheetData>
    <row r="1" spans="1:5" ht="39.75" customHeight="1" x14ac:dyDescent="0.2">
      <c r="A1" s="190" t="s">
        <v>170</v>
      </c>
      <c r="B1" s="190"/>
      <c r="C1" s="190"/>
    </row>
    <row r="2" spans="1:5" x14ac:dyDescent="0.2">
      <c r="A2" s="34" t="s">
        <v>0</v>
      </c>
      <c r="B2" s="109" t="s">
        <v>1</v>
      </c>
      <c r="C2" s="109" t="s">
        <v>2</v>
      </c>
      <c r="D2" s="35"/>
      <c r="E2" s="35"/>
    </row>
    <row r="3" spans="1:5" ht="14.25" customHeight="1" x14ac:dyDescent="0.2">
      <c r="A3" s="36" t="s">
        <v>3</v>
      </c>
      <c r="B3" s="37">
        <v>8249</v>
      </c>
      <c r="C3" s="38">
        <v>99.999999999999986</v>
      </c>
      <c r="D3" s="41"/>
      <c r="E3" s="42"/>
    </row>
    <row r="4" spans="1:5" ht="14.25" customHeight="1" x14ac:dyDescent="0.2">
      <c r="A4" s="43" t="s">
        <v>4</v>
      </c>
      <c r="B4" s="44">
        <v>47</v>
      </c>
      <c r="C4" s="45">
        <v>0.56976603224633293</v>
      </c>
      <c r="D4" s="51"/>
      <c r="E4" s="45"/>
    </row>
    <row r="5" spans="1:5" ht="14.25" customHeight="1" x14ac:dyDescent="0.2">
      <c r="A5" s="43" t="s">
        <v>5</v>
      </c>
      <c r="B5" s="44">
        <v>435</v>
      </c>
      <c r="C5" s="45">
        <v>5.2733664686628678</v>
      </c>
      <c r="D5" s="51"/>
      <c r="E5" s="45"/>
    </row>
    <row r="6" spans="1:5" ht="14.25" customHeight="1" x14ac:dyDescent="0.2">
      <c r="A6" s="43" t="s">
        <v>60</v>
      </c>
      <c r="B6" s="44">
        <v>618</v>
      </c>
      <c r="C6" s="45">
        <v>7.4918171899624193</v>
      </c>
      <c r="D6" s="51"/>
      <c r="E6" s="45"/>
    </row>
    <row r="7" spans="1:5" ht="14.25" customHeight="1" x14ac:dyDescent="0.2">
      <c r="A7" s="43" t="s">
        <v>7</v>
      </c>
      <c r="B7" s="44">
        <v>127</v>
      </c>
      <c r="C7" s="45">
        <v>1.5395805552188144</v>
      </c>
      <c r="D7" s="51"/>
      <c r="E7" s="45"/>
    </row>
    <row r="8" spans="1:5" ht="14.25" customHeight="1" x14ac:dyDescent="0.2">
      <c r="A8" s="43" t="s">
        <v>8</v>
      </c>
      <c r="B8" s="44" t="s">
        <v>61</v>
      </c>
      <c r="C8" s="45" t="s">
        <v>61</v>
      </c>
      <c r="D8" s="51"/>
      <c r="E8" s="45"/>
    </row>
    <row r="9" spans="1:5" ht="14.25" customHeight="1" x14ac:dyDescent="0.2">
      <c r="A9" s="43" t="s">
        <v>9</v>
      </c>
      <c r="B9" s="44">
        <v>90</v>
      </c>
      <c r="C9" s="45">
        <v>1.0910413383440416</v>
      </c>
      <c r="D9" s="51"/>
      <c r="E9" s="45"/>
    </row>
    <row r="10" spans="1:5" ht="14.25" customHeight="1" x14ac:dyDescent="0.2">
      <c r="A10" s="43" t="s">
        <v>37</v>
      </c>
      <c r="B10" s="44">
        <v>910</v>
      </c>
      <c r="C10" s="45">
        <v>11.031640198811978</v>
      </c>
      <c r="D10" s="44"/>
      <c r="E10" s="45"/>
    </row>
    <row r="11" spans="1:5" ht="14.25" customHeight="1" x14ac:dyDescent="0.2">
      <c r="A11" s="43" t="s">
        <v>62</v>
      </c>
      <c r="B11" s="44" t="s">
        <v>61</v>
      </c>
      <c r="C11" s="45" t="s">
        <v>61</v>
      </c>
      <c r="D11" s="51"/>
      <c r="E11" s="45"/>
    </row>
    <row r="12" spans="1:5" ht="14.25" customHeight="1" x14ac:dyDescent="0.2">
      <c r="A12" s="43" t="s">
        <v>63</v>
      </c>
      <c r="B12" s="44" t="s">
        <v>61</v>
      </c>
      <c r="C12" s="45" t="s">
        <v>61</v>
      </c>
      <c r="D12" s="52"/>
      <c r="E12" s="45"/>
    </row>
    <row r="13" spans="1:5" ht="14.25" customHeight="1" x14ac:dyDescent="0.2">
      <c r="A13" s="43" t="s">
        <v>64</v>
      </c>
      <c r="B13" s="44">
        <v>212</v>
      </c>
      <c r="C13" s="45">
        <v>2.570008485877076</v>
      </c>
      <c r="D13" s="44"/>
      <c r="E13" s="45"/>
    </row>
    <row r="14" spans="1:5" ht="14.25" customHeight="1" x14ac:dyDescent="0.2">
      <c r="A14" s="43" t="s">
        <v>13</v>
      </c>
      <c r="B14" s="44">
        <v>140</v>
      </c>
      <c r="C14" s="45">
        <v>1.6971754152018426</v>
      </c>
      <c r="D14" s="51"/>
      <c r="E14" s="45"/>
    </row>
    <row r="15" spans="1:5" ht="14.25" customHeight="1" x14ac:dyDescent="0.2">
      <c r="A15" s="43" t="s">
        <v>65</v>
      </c>
      <c r="B15" s="44">
        <v>58</v>
      </c>
      <c r="C15" s="45">
        <v>0.70311552915504905</v>
      </c>
      <c r="D15" s="44"/>
      <c r="E15" s="45"/>
    </row>
    <row r="16" spans="1:5" ht="14.25" customHeight="1" x14ac:dyDescent="0.2">
      <c r="A16" s="43" t="s">
        <v>15</v>
      </c>
      <c r="B16" s="44">
        <v>431</v>
      </c>
      <c r="C16" s="45">
        <v>5.2248757425142438</v>
      </c>
      <c r="D16" s="44"/>
      <c r="E16" s="45"/>
    </row>
    <row r="17" spans="1:5" ht="14.25" customHeight="1" x14ac:dyDescent="0.2">
      <c r="A17" s="43" t="s">
        <v>16</v>
      </c>
      <c r="B17" s="44" t="s">
        <v>61</v>
      </c>
      <c r="C17" s="45" t="s">
        <v>61</v>
      </c>
      <c r="D17" s="53"/>
      <c r="E17" s="45"/>
    </row>
    <row r="18" spans="1:5" x14ac:dyDescent="0.2">
      <c r="A18" s="43" t="s">
        <v>17</v>
      </c>
      <c r="B18" s="44">
        <v>605</v>
      </c>
      <c r="C18" s="45">
        <v>7.3342223299793918</v>
      </c>
      <c r="D18" s="54"/>
      <c r="E18" s="54"/>
    </row>
    <row r="19" spans="1:5" x14ac:dyDescent="0.2">
      <c r="A19" s="43" t="s">
        <v>66</v>
      </c>
      <c r="B19" s="44" t="s">
        <v>61</v>
      </c>
      <c r="C19" s="45" t="s">
        <v>61</v>
      </c>
      <c r="D19" s="54"/>
      <c r="E19" s="54"/>
    </row>
    <row r="20" spans="1:5" x14ac:dyDescent="0.2">
      <c r="A20" s="43" t="s">
        <v>20</v>
      </c>
      <c r="B20" s="44">
        <v>138</v>
      </c>
      <c r="C20" s="45">
        <v>1.6729300521275305</v>
      </c>
      <c r="D20" s="54"/>
      <c r="E20" s="54"/>
    </row>
    <row r="21" spans="1:5" x14ac:dyDescent="0.2">
      <c r="A21" s="43" t="s">
        <v>67</v>
      </c>
      <c r="B21" s="44" t="s">
        <v>61</v>
      </c>
      <c r="C21" s="55" t="s">
        <v>61</v>
      </c>
    </row>
    <row r="22" spans="1:5" x14ac:dyDescent="0.2">
      <c r="A22" s="43" t="s">
        <v>22</v>
      </c>
      <c r="B22" s="44" t="s">
        <v>61</v>
      </c>
      <c r="C22" s="45" t="s">
        <v>61</v>
      </c>
    </row>
    <row r="23" spans="1:5" x14ac:dyDescent="0.2">
      <c r="A23" s="43" t="s">
        <v>68</v>
      </c>
      <c r="B23" s="44">
        <v>83</v>
      </c>
      <c r="C23" s="45">
        <v>1.0061825675839495</v>
      </c>
    </row>
    <row r="24" spans="1:5" x14ac:dyDescent="0.2">
      <c r="A24" s="43" t="s">
        <v>69</v>
      </c>
      <c r="B24" s="44" t="s">
        <v>61</v>
      </c>
      <c r="C24" s="45" t="s">
        <v>61</v>
      </c>
    </row>
    <row r="25" spans="1:5" x14ac:dyDescent="0.2">
      <c r="A25" s="43" t="s">
        <v>24</v>
      </c>
      <c r="B25" s="44">
        <v>203</v>
      </c>
      <c r="C25" s="45">
        <v>2.4609043520426717</v>
      </c>
    </row>
    <row r="26" spans="1:5" ht="13.5" x14ac:dyDescent="0.2">
      <c r="A26" s="43" t="s">
        <v>70</v>
      </c>
      <c r="B26" s="44">
        <v>2</v>
      </c>
      <c r="C26" s="55">
        <v>2.4245363074312038E-2</v>
      </c>
    </row>
    <row r="27" spans="1:5" x14ac:dyDescent="0.2">
      <c r="A27" s="43" t="s">
        <v>71</v>
      </c>
      <c r="B27" s="52" t="s">
        <v>61</v>
      </c>
      <c r="C27" s="55" t="s">
        <v>61</v>
      </c>
    </row>
    <row r="28" spans="1:5" x14ac:dyDescent="0.2">
      <c r="A28" s="43" t="s">
        <v>72</v>
      </c>
      <c r="B28" s="44" t="s">
        <v>61</v>
      </c>
      <c r="C28" s="45" t="s">
        <v>61</v>
      </c>
    </row>
    <row r="29" spans="1:5" x14ac:dyDescent="0.2">
      <c r="A29" s="43" t="s">
        <v>30</v>
      </c>
      <c r="B29" s="44">
        <v>165</v>
      </c>
      <c r="C29" s="45">
        <v>2.0002424536307433</v>
      </c>
    </row>
    <row r="30" spans="1:5" ht="13.5" x14ac:dyDescent="0.2">
      <c r="A30" s="43" t="s">
        <v>73</v>
      </c>
      <c r="B30" s="44">
        <v>98</v>
      </c>
      <c r="C30" s="45">
        <v>1.1880227906412899</v>
      </c>
    </row>
    <row r="31" spans="1:5" x14ac:dyDescent="0.2">
      <c r="A31" s="43" t="s">
        <v>27</v>
      </c>
      <c r="B31" s="44">
        <v>1833</v>
      </c>
      <c r="C31" s="45">
        <v>22.220875257606984</v>
      </c>
    </row>
    <row r="32" spans="1:5" x14ac:dyDescent="0.2">
      <c r="A32" s="43" t="s">
        <v>74</v>
      </c>
      <c r="B32" s="44" t="s">
        <v>61</v>
      </c>
      <c r="C32" s="45" t="s">
        <v>61</v>
      </c>
    </row>
    <row r="33" spans="1:4" x14ac:dyDescent="0.2">
      <c r="A33" s="43" t="s">
        <v>75</v>
      </c>
      <c r="B33" s="52">
        <v>39</v>
      </c>
      <c r="C33" s="45">
        <v>0.47278457994908474</v>
      </c>
    </row>
    <row r="34" spans="1:4" x14ac:dyDescent="0.2">
      <c r="A34" s="43" t="s">
        <v>28</v>
      </c>
      <c r="B34" s="44">
        <v>85</v>
      </c>
      <c r="C34" s="45">
        <v>1.0304279306582615</v>
      </c>
    </row>
    <row r="35" spans="1:4" x14ac:dyDescent="0.2">
      <c r="A35" s="43" t="s">
        <v>29</v>
      </c>
      <c r="B35" s="44">
        <v>98</v>
      </c>
      <c r="C35" s="45">
        <v>1.1880227906412899</v>
      </c>
      <c r="D35" s="58"/>
    </row>
    <row r="36" spans="1:4" ht="13.5" x14ac:dyDescent="0.2">
      <c r="A36" s="59" t="s">
        <v>76</v>
      </c>
      <c r="B36" s="61">
        <v>1832</v>
      </c>
      <c r="C36" s="60">
        <v>22.208752576069827</v>
      </c>
      <c r="D36" s="58"/>
    </row>
    <row r="37" spans="1:4" x14ac:dyDescent="0.2">
      <c r="A37" s="98" t="s">
        <v>77</v>
      </c>
      <c r="B37" s="99"/>
      <c r="C37" s="100"/>
      <c r="D37" s="58"/>
    </row>
    <row r="38" spans="1:4" ht="24.75" customHeight="1" x14ac:dyDescent="0.2">
      <c r="A38" s="187" t="s">
        <v>78</v>
      </c>
      <c r="B38" s="187"/>
      <c r="C38" s="187"/>
      <c r="D38" s="58"/>
    </row>
    <row r="39" spans="1:4" ht="30.75" customHeight="1" x14ac:dyDescent="0.2">
      <c r="A39" s="187" t="s">
        <v>34</v>
      </c>
      <c r="B39" s="187"/>
      <c r="C39" s="187"/>
      <c r="D39" s="58"/>
    </row>
    <row r="40" spans="1:4" ht="24.75" customHeight="1" x14ac:dyDescent="0.2">
      <c r="A40" s="189" t="s">
        <v>79</v>
      </c>
      <c r="B40" s="189"/>
      <c r="C40" s="189"/>
      <c r="D40" s="58"/>
    </row>
    <row r="41" spans="1:4" ht="21" customHeight="1" x14ac:dyDescent="0.2">
      <c r="A41" s="186" t="s">
        <v>80</v>
      </c>
      <c r="B41" s="186"/>
      <c r="C41" s="186"/>
      <c r="D41" s="58"/>
    </row>
  </sheetData>
  <mergeCells count="5">
    <mergeCell ref="A1:C1"/>
    <mergeCell ref="A38:C38"/>
    <mergeCell ref="A39:C39"/>
    <mergeCell ref="A40:C40"/>
    <mergeCell ref="A41:C41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A40" sqref="A40:C40"/>
    </sheetView>
  </sheetViews>
  <sheetFormatPr baseColWidth="10" defaultRowHeight="15" x14ac:dyDescent="0.25"/>
  <cols>
    <col min="1" max="1" width="58.140625" customWidth="1"/>
    <col min="2" max="3" width="12.7109375" customWidth="1"/>
  </cols>
  <sheetData>
    <row r="1" spans="1:3" ht="27" customHeight="1" x14ac:dyDescent="0.25">
      <c r="A1" s="165" t="s">
        <v>190</v>
      </c>
      <c r="B1" s="166"/>
      <c r="C1" s="166"/>
    </row>
    <row r="2" spans="1:3" x14ac:dyDescent="0.25">
      <c r="A2" s="134" t="s">
        <v>0</v>
      </c>
      <c r="B2" s="142" t="s">
        <v>1</v>
      </c>
      <c r="C2" s="142" t="s">
        <v>2</v>
      </c>
    </row>
    <row r="3" spans="1:3" x14ac:dyDescent="0.25">
      <c r="A3" s="143" t="s">
        <v>159</v>
      </c>
      <c r="B3" s="146">
        <v>14430</v>
      </c>
      <c r="C3" s="127">
        <v>100</v>
      </c>
    </row>
    <row r="4" spans="1:3" x14ac:dyDescent="0.25">
      <c r="A4" s="144" t="s">
        <v>121</v>
      </c>
      <c r="B4" s="147">
        <v>2116</v>
      </c>
      <c r="C4" s="130">
        <v>14.656964656964657</v>
      </c>
    </row>
    <row r="5" spans="1:3" x14ac:dyDescent="0.25">
      <c r="A5" s="144" t="s">
        <v>122</v>
      </c>
      <c r="B5" s="147">
        <v>498</v>
      </c>
      <c r="C5" s="130">
        <v>3.4511434511434511</v>
      </c>
    </row>
    <row r="6" spans="1:3" x14ac:dyDescent="0.25">
      <c r="A6" s="144" t="s">
        <v>155</v>
      </c>
      <c r="B6" s="147">
        <v>50</v>
      </c>
      <c r="C6" s="130">
        <v>0.3465003465003465</v>
      </c>
    </row>
    <row r="7" spans="1:3" x14ac:dyDescent="0.25">
      <c r="A7" s="144" t="s">
        <v>160</v>
      </c>
      <c r="B7" s="147">
        <v>31</v>
      </c>
      <c r="C7" s="130">
        <v>0.29799029799029797</v>
      </c>
    </row>
    <row r="8" spans="1:3" x14ac:dyDescent="0.25">
      <c r="A8" s="144" t="s">
        <v>123</v>
      </c>
      <c r="B8" s="147">
        <v>149</v>
      </c>
      <c r="C8" s="130">
        <v>1.0325710325710327</v>
      </c>
    </row>
    <row r="9" spans="1:3" x14ac:dyDescent="0.25">
      <c r="A9" s="144" t="s">
        <v>125</v>
      </c>
      <c r="B9" s="147">
        <v>183</v>
      </c>
      <c r="C9" s="130">
        <v>1.2681912681912682</v>
      </c>
    </row>
    <row r="10" spans="1:3" x14ac:dyDescent="0.25">
      <c r="A10" s="144" t="s">
        <v>126</v>
      </c>
      <c r="B10" s="147">
        <v>192</v>
      </c>
      <c r="C10" s="130">
        <v>1.3305613305613306</v>
      </c>
    </row>
    <row r="11" spans="1:3" x14ac:dyDescent="0.25">
      <c r="A11" s="144" t="s">
        <v>127</v>
      </c>
      <c r="B11" s="147">
        <v>1200</v>
      </c>
      <c r="C11" s="130">
        <v>8.3160083160083165</v>
      </c>
    </row>
    <row r="12" spans="1:3" x14ac:dyDescent="0.25">
      <c r="A12" s="144" t="s">
        <v>128</v>
      </c>
      <c r="B12" s="147">
        <v>96</v>
      </c>
      <c r="C12" s="130">
        <v>0.66528066528066532</v>
      </c>
    </row>
    <row r="13" spans="1:3" x14ac:dyDescent="0.25">
      <c r="A13" s="144" t="s">
        <v>129</v>
      </c>
      <c r="B13" s="147">
        <v>90</v>
      </c>
      <c r="C13" s="130">
        <v>0.57519057519057515</v>
      </c>
    </row>
    <row r="14" spans="1:3" x14ac:dyDescent="0.25">
      <c r="A14" s="144" t="s">
        <v>180</v>
      </c>
      <c r="B14" s="147">
        <v>44</v>
      </c>
      <c r="C14" s="130">
        <v>0.30492030492030492</v>
      </c>
    </row>
    <row r="15" spans="1:3" x14ac:dyDescent="0.25">
      <c r="A15" s="144" t="s">
        <v>130</v>
      </c>
      <c r="B15" s="147">
        <v>167</v>
      </c>
      <c r="C15" s="130">
        <v>1.1573111573111574</v>
      </c>
    </row>
    <row r="16" spans="1:3" x14ac:dyDescent="0.25">
      <c r="A16" s="144" t="s">
        <v>161</v>
      </c>
      <c r="B16" s="147">
        <v>109</v>
      </c>
      <c r="C16" s="130">
        <v>0.74844074844074848</v>
      </c>
    </row>
    <row r="17" spans="1:3" x14ac:dyDescent="0.25">
      <c r="A17" s="144" t="s">
        <v>13</v>
      </c>
      <c r="B17" s="147">
        <v>296</v>
      </c>
      <c r="C17" s="130">
        <v>2.0512820512820511</v>
      </c>
    </row>
    <row r="18" spans="1:3" x14ac:dyDescent="0.25">
      <c r="A18" s="144" t="s">
        <v>131</v>
      </c>
      <c r="B18" s="147">
        <v>72</v>
      </c>
      <c r="C18" s="130">
        <v>0.36036036036036034</v>
      </c>
    </row>
    <row r="19" spans="1:3" x14ac:dyDescent="0.25">
      <c r="A19" s="144" t="s">
        <v>132</v>
      </c>
      <c r="B19" s="147">
        <v>314</v>
      </c>
      <c r="C19" s="130">
        <v>2.1760221760221761</v>
      </c>
    </row>
    <row r="20" spans="1:3" x14ac:dyDescent="0.25">
      <c r="A20" s="144" t="s">
        <v>133</v>
      </c>
      <c r="B20" s="147">
        <v>95</v>
      </c>
      <c r="C20" s="130">
        <v>0.65835065835065831</v>
      </c>
    </row>
    <row r="21" spans="1:3" x14ac:dyDescent="0.25">
      <c r="A21" s="144" t="s">
        <v>134</v>
      </c>
      <c r="B21" s="147">
        <v>119</v>
      </c>
      <c r="C21" s="130">
        <v>0.82467082467082464</v>
      </c>
    </row>
    <row r="22" spans="1:3" x14ac:dyDescent="0.25">
      <c r="A22" s="144" t="s">
        <v>162</v>
      </c>
      <c r="B22" s="147">
        <v>59</v>
      </c>
      <c r="C22" s="130">
        <v>0.40887040887040887</v>
      </c>
    </row>
    <row r="23" spans="1:3" x14ac:dyDescent="0.25">
      <c r="A23" s="144" t="s">
        <v>135</v>
      </c>
      <c r="B23" s="147">
        <v>78</v>
      </c>
      <c r="C23" s="130">
        <v>0.54054054054054057</v>
      </c>
    </row>
    <row r="24" spans="1:3" x14ac:dyDescent="0.25">
      <c r="A24" s="144" t="s">
        <v>136</v>
      </c>
      <c r="B24" s="147">
        <v>461</v>
      </c>
      <c r="C24" s="130">
        <v>3.1947331947331947</v>
      </c>
    </row>
    <row r="25" spans="1:3" x14ac:dyDescent="0.25">
      <c r="A25" s="144" t="s">
        <v>137</v>
      </c>
      <c r="B25" s="147">
        <v>322</v>
      </c>
      <c r="C25" s="130">
        <v>2.2314622314622317</v>
      </c>
    </row>
    <row r="26" spans="1:3" x14ac:dyDescent="0.25">
      <c r="A26" s="144" t="s">
        <v>138</v>
      </c>
      <c r="B26" s="147">
        <v>54</v>
      </c>
      <c r="C26" s="130">
        <v>0.37422037422037424</v>
      </c>
    </row>
    <row r="27" spans="1:3" x14ac:dyDescent="0.25">
      <c r="A27" s="144" t="s">
        <v>139</v>
      </c>
      <c r="B27" s="147">
        <v>1972</v>
      </c>
      <c r="C27" s="130">
        <v>13.665973665973667</v>
      </c>
    </row>
    <row r="28" spans="1:3" ht="17.25" customHeight="1" x14ac:dyDescent="0.25">
      <c r="A28" s="144" t="s">
        <v>140</v>
      </c>
      <c r="B28" s="147">
        <v>118</v>
      </c>
      <c r="C28" s="130">
        <v>0.81774081774081775</v>
      </c>
    </row>
    <row r="29" spans="1:3" x14ac:dyDescent="0.25">
      <c r="A29" s="144" t="s">
        <v>141</v>
      </c>
      <c r="B29" s="147">
        <v>404</v>
      </c>
      <c r="C29" s="130">
        <v>2.7997227997227996</v>
      </c>
    </row>
    <row r="30" spans="1:3" x14ac:dyDescent="0.25">
      <c r="A30" s="144" t="s">
        <v>142</v>
      </c>
      <c r="B30" s="147">
        <v>2401</v>
      </c>
      <c r="C30" s="130">
        <v>16.645876645876648</v>
      </c>
    </row>
    <row r="31" spans="1:3" x14ac:dyDescent="0.25">
      <c r="A31" s="144" t="s">
        <v>163</v>
      </c>
      <c r="B31" s="147">
        <v>70</v>
      </c>
      <c r="C31" s="130">
        <v>0.48510048510048509</v>
      </c>
    </row>
    <row r="32" spans="1:3" x14ac:dyDescent="0.25">
      <c r="A32" s="144" t="s">
        <v>143</v>
      </c>
      <c r="B32" s="147">
        <v>104</v>
      </c>
      <c r="C32" s="130">
        <v>0.72072072072072069</v>
      </c>
    </row>
    <row r="33" spans="1:3" x14ac:dyDescent="0.25">
      <c r="A33" s="144" t="s">
        <v>144</v>
      </c>
      <c r="B33" s="147">
        <v>502</v>
      </c>
      <c r="C33" s="130">
        <v>3.4788634788634787</v>
      </c>
    </row>
    <row r="34" spans="1:3" x14ac:dyDescent="0.25">
      <c r="A34" s="144" t="s">
        <v>145</v>
      </c>
      <c r="B34" s="147">
        <v>459</v>
      </c>
      <c r="C34" s="130">
        <v>3.173943173943174</v>
      </c>
    </row>
    <row r="35" spans="1:3" x14ac:dyDescent="0.25">
      <c r="A35" s="144" t="s">
        <v>146</v>
      </c>
      <c r="B35" s="147">
        <v>445</v>
      </c>
      <c r="C35" s="130">
        <v>3.083853083853084</v>
      </c>
    </row>
    <row r="36" spans="1:3" x14ac:dyDescent="0.25">
      <c r="A36" s="144" t="s">
        <v>147</v>
      </c>
      <c r="B36" s="147">
        <v>1031</v>
      </c>
      <c r="C36" s="130">
        <v>7.1448371448371448</v>
      </c>
    </row>
    <row r="37" spans="1:3" x14ac:dyDescent="0.25">
      <c r="A37" s="145" t="s">
        <v>187</v>
      </c>
      <c r="B37" s="147">
        <v>129</v>
      </c>
      <c r="C37" s="148">
        <v>1.0117810117810118</v>
      </c>
    </row>
    <row r="38" spans="1:3" x14ac:dyDescent="0.25">
      <c r="A38" s="167" t="s">
        <v>188</v>
      </c>
      <c r="B38" s="168"/>
      <c r="C38" s="168"/>
    </row>
    <row r="39" spans="1:3" s="115" customFormat="1" x14ac:dyDescent="0.25">
      <c r="A39" s="169" t="s">
        <v>191</v>
      </c>
      <c r="B39" s="169"/>
      <c r="C39" s="169"/>
    </row>
    <row r="40" spans="1:3" ht="39" customHeight="1" x14ac:dyDescent="0.25">
      <c r="A40" s="163" t="s">
        <v>189</v>
      </c>
      <c r="B40" s="164"/>
      <c r="C40" s="164"/>
    </row>
    <row r="42" spans="1:3" x14ac:dyDescent="0.25">
      <c r="A42" s="199"/>
    </row>
  </sheetData>
  <mergeCells count="4">
    <mergeCell ref="A40:C40"/>
    <mergeCell ref="A1:C1"/>
    <mergeCell ref="A38:C38"/>
    <mergeCell ref="A39:C39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40.5" customHeight="1" x14ac:dyDescent="0.2">
      <c r="A1" s="192" t="s">
        <v>171</v>
      </c>
      <c r="B1" s="192"/>
      <c r="C1" s="192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8">
        <v>8121</v>
      </c>
      <c r="C3" s="69">
        <v>100</v>
      </c>
    </row>
    <row r="4" spans="1:3" s="76" customFormat="1" ht="12" x14ac:dyDescent="0.2">
      <c r="A4" s="71" t="s">
        <v>81</v>
      </c>
      <c r="B4" s="74">
        <v>162</v>
      </c>
      <c r="C4" s="75">
        <v>1.9948282231252308</v>
      </c>
    </row>
    <row r="5" spans="1:3" s="76" customFormat="1" ht="12" x14ac:dyDescent="0.2">
      <c r="A5" s="71" t="s">
        <v>27</v>
      </c>
      <c r="B5" s="74">
        <v>1868</v>
      </c>
      <c r="C5" s="75">
        <v>23.002093338258835</v>
      </c>
    </row>
    <row r="6" spans="1:3" s="76" customFormat="1" ht="12" x14ac:dyDescent="0.2">
      <c r="A6" s="71" t="s">
        <v>5</v>
      </c>
      <c r="B6" s="74">
        <v>487</v>
      </c>
      <c r="C6" s="75">
        <v>5.9967984238394285</v>
      </c>
    </row>
    <row r="7" spans="1:3" s="76" customFormat="1" ht="12" x14ac:dyDescent="0.2">
      <c r="A7" s="71" t="s">
        <v>82</v>
      </c>
      <c r="B7" s="74">
        <v>568</v>
      </c>
      <c r="C7" s="75">
        <v>6.9942125354020437</v>
      </c>
    </row>
    <row r="8" spans="1:3" s="76" customFormat="1" ht="12" x14ac:dyDescent="0.2">
      <c r="A8" s="71" t="s">
        <v>83</v>
      </c>
      <c r="B8" s="74">
        <v>568</v>
      </c>
      <c r="C8" s="75">
        <v>6.9942125354020437</v>
      </c>
    </row>
    <row r="9" spans="1:3" s="76" customFormat="1" ht="12" x14ac:dyDescent="0.2">
      <c r="A9" s="71" t="s">
        <v>84</v>
      </c>
      <c r="B9" s="74">
        <v>487</v>
      </c>
      <c r="C9" s="75">
        <v>5.9967984238394285</v>
      </c>
    </row>
    <row r="10" spans="1:3" s="76" customFormat="1" ht="12" x14ac:dyDescent="0.2">
      <c r="A10" s="71" t="s">
        <v>85</v>
      </c>
      <c r="B10" s="77" t="s">
        <v>86</v>
      </c>
      <c r="C10" s="75" t="s">
        <v>86</v>
      </c>
    </row>
    <row r="11" spans="1:3" s="76" customFormat="1" ht="12" x14ac:dyDescent="0.2">
      <c r="A11" s="71" t="s">
        <v>87</v>
      </c>
      <c r="B11" s="74">
        <v>244</v>
      </c>
      <c r="C11" s="75">
        <v>3.0045560891515821</v>
      </c>
    </row>
    <row r="12" spans="1:3" s="76" customFormat="1" ht="12" x14ac:dyDescent="0.2">
      <c r="A12" s="71" t="s">
        <v>15</v>
      </c>
      <c r="B12" s="78" t="s">
        <v>61</v>
      </c>
      <c r="C12" s="75" t="s">
        <v>61</v>
      </c>
    </row>
    <row r="13" spans="1:3" s="76" customFormat="1" ht="12" x14ac:dyDescent="0.2">
      <c r="A13" s="71" t="s">
        <v>75</v>
      </c>
      <c r="B13" s="77" t="s">
        <v>86</v>
      </c>
      <c r="C13" s="75" t="s">
        <v>86</v>
      </c>
    </row>
    <row r="14" spans="1:3" s="76" customFormat="1" ht="12" x14ac:dyDescent="0.2">
      <c r="A14" s="71" t="s">
        <v>7</v>
      </c>
      <c r="B14" s="74">
        <v>244</v>
      </c>
      <c r="C14" s="75">
        <v>3.0045560891515821</v>
      </c>
    </row>
    <row r="15" spans="1:3" s="76" customFormat="1" ht="12" x14ac:dyDescent="0.2">
      <c r="A15" s="71" t="s">
        <v>88</v>
      </c>
      <c r="B15" s="77" t="s">
        <v>86</v>
      </c>
      <c r="C15" s="75" t="s">
        <v>86</v>
      </c>
    </row>
    <row r="16" spans="1:3" s="76" customFormat="1" ht="12" x14ac:dyDescent="0.2">
      <c r="A16" s="71" t="s">
        <v>89</v>
      </c>
      <c r="B16" s="77" t="s">
        <v>86</v>
      </c>
      <c r="C16" s="75" t="s">
        <v>86</v>
      </c>
    </row>
    <row r="17" spans="1:4" s="76" customFormat="1" ht="13.5" x14ac:dyDescent="0.2">
      <c r="A17" s="79" t="s">
        <v>90</v>
      </c>
      <c r="B17" s="83">
        <v>3493</v>
      </c>
      <c r="C17" s="84">
        <v>43.011944341829825</v>
      </c>
    </row>
    <row r="18" spans="1:4" ht="27.75" customHeight="1" x14ac:dyDescent="0.2">
      <c r="A18" s="191" t="s">
        <v>91</v>
      </c>
      <c r="B18" s="191"/>
      <c r="C18" s="191"/>
    </row>
    <row r="19" spans="1:4" ht="51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9:C19"/>
    <mergeCell ref="A18:C18"/>
    <mergeCell ref="A1:C1"/>
  </mergeCells>
  <pageMargins left="0.75" right="0.75" top="1" bottom="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39.75" customHeight="1" x14ac:dyDescent="0.2">
      <c r="A1" s="195" t="s">
        <v>172</v>
      </c>
      <c r="B1" s="195"/>
      <c r="C1" s="195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6">
        <v>6521</v>
      </c>
      <c r="C3" s="67">
        <v>100</v>
      </c>
    </row>
    <row r="4" spans="1:3" s="76" customFormat="1" ht="12" x14ac:dyDescent="0.2">
      <c r="A4" s="71" t="s">
        <v>81</v>
      </c>
      <c r="B4" s="72">
        <v>160</v>
      </c>
      <c r="C4" s="73">
        <v>2.5</v>
      </c>
    </row>
    <row r="5" spans="1:3" s="76" customFormat="1" ht="12" x14ac:dyDescent="0.2">
      <c r="A5" s="71" t="s">
        <v>27</v>
      </c>
      <c r="B5" s="72">
        <v>938</v>
      </c>
      <c r="C5" s="73">
        <v>14.4</v>
      </c>
    </row>
    <row r="6" spans="1:3" s="76" customFormat="1" ht="12" x14ac:dyDescent="0.2">
      <c r="A6" s="71" t="s">
        <v>5</v>
      </c>
      <c r="B6" s="72">
        <v>440</v>
      </c>
      <c r="C6" s="73">
        <v>6.7</v>
      </c>
    </row>
    <row r="7" spans="1:3" s="76" customFormat="1" ht="12" x14ac:dyDescent="0.2">
      <c r="A7" s="71" t="s">
        <v>82</v>
      </c>
      <c r="B7" s="72">
        <v>727</v>
      </c>
      <c r="C7" s="73">
        <v>11.1</v>
      </c>
    </row>
    <row r="8" spans="1:3" s="76" customFormat="1" ht="12" x14ac:dyDescent="0.2">
      <c r="A8" s="71" t="s">
        <v>83</v>
      </c>
      <c r="B8" s="72">
        <v>582</v>
      </c>
      <c r="C8" s="73">
        <v>8.9</v>
      </c>
    </row>
    <row r="9" spans="1:3" s="76" customFormat="1" ht="12" x14ac:dyDescent="0.2">
      <c r="A9" s="71" t="s">
        <v>84</v>
      </c>
      <c r="B9" s="72">
        <v>150</v>
      </c>
      <c r="C9" s="73">
        <v>2.2999999999999998</v>
      </c>
    </row>
    <row r="10" spans="1:3" s="76" customFormat="1" ht="12" x14ac:dyDescent="0.2">
      <c r="A10" s="71" t="s">
        <v>85</v>
      </c>
      <c r="B10" s="72">
        <v>87</v>
      </c>
      <c r="C10" s="73">
        <v>1.3</v>
      </c>
    </row>
    <row r="11" spans="1:3" s="76" customFormat="1" ht="12" x14ac:dyDescent="0.2">
      <c r="A11" s="71" t="s">
        <v>87</v>
      </c>
      <c r="B11" s="72">
        <v>141</v>
      </c>
      <c r="C11" s="73">
        <v>2.2000000000000002</v>
      </c>
    </row>
    <row r="12" spans="1:3" s="76" customFormat="1" ht="12" x14ac:dyDescent="0.2">
      <c r="A12" s="71" t="s">
        <v>15</v>
      </c>
      <c r="B12" s="72">
        <v>249</v>
      </c>
      <c r="C12" s="73">
        <v>3.8</v>
      </c>
    </row>
    <row r="13" spans="1:3" s="76" customFormat="1" ht="12" x14ac:dyDescent="0.2">
      <c r="A13" s="71" t="s">
        <v>75</v>
      </c>
      <c r="B13" s="72">
        <v>18</v>
      </c>
      <c r="C13" s="73">
        <v>0.3</v>
      </c>
    </row>
    <row r="14" spans="1:3" s="76" customFormat="1" ht="12" x14ac:dyDescent="0.2">
      <c r="A14" s="71" t="s">
        <v>7</v>
      </c>
      <c r="B14" s="72">
        <v>96</v>
      </c>
      <c r="C14" s="73">
        <v>1.5</v>
      </c>
    </row>
    <row r="15" spans="1:3" s="76" customFormat="1" ht="12" x14ac:dyDescent="0.2">
      <c r="A15" s="71" t="s">
        <v>88</v>
      </c>
      <c r="B15" s="72">
        <v>21</v>
      </c>
      <c r="C15" s="73">
        <v>0.3</v>
      </c>
    </row>
    <row r="16" spans="1:3" s="76" customFormat="1" ht="12" x14ac:dyDescent="0.2">
      <c r="A16" s="71" t="s">
        <v>89</v>
      </c>
      <c r="B16" s="72" t="s">
        <v>86</v>
      </c>
      <c r="C16" s="73" t="s">
        <v>86</v>
      </c>
    </row>
    <row r="17" spans="1:4" s="76" customFormat="1" ht="13.5" x14ac:dyDescent="0.2">
      <c r="A17" s="79" t="s">
        <v>90</v>
      </c>
      <c r="B17" s="80">
        <v>2912</v>
      </c>
      <c r="C17" s="82">
        <v>44.7</v>
      </c>
    </row>
    <row r="18" spans="1:4" ht="26.25" customHeight="1" x14ac:dyDescent="0.2">
      <c r="A18" s="193" t="s">
        <v>91</v>
      </c>
      <c r="B18" s="194"/>
      <c r="C18" s="194"/>
    </row>
    <row r="19" spans="1:4" ht="48.75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8:C18"/>
    <mergeCell ref="A19:C19"/>
    <mergeCell ref="A1:C1"/>
  </mergeCells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39.75" customHeight="1" x14ac:dyDescent="0.2">
      <c r="A1" s="196" t="s">
        <v>173</v>
      </c>
      <c r="B1" s="196"/>
      <c r="C1" s="196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6">
        <v>6654</v>
      </c>
      <c r="C3" s="67">
        <v>100</v>
      </c>
    </row>
    <row r="4" spans="1:3" s="76" customFormat="1" ht="12" x14ac:dyDescent="0.2">
      <c r="A4" s="71" t="s">
        <v>81</v>
      </c>
      <c r="B4" s="72">
        <v>532</v>
      </c>
      <c r="C4" s="73">
        <v>8</v>
      </c>
    </row>
    <row r="5" spans="1:3" s="76" customFormat="1" ht="12" x14ac:dyDescent="0.2">
      <c r="A5" s="71" t="s">
        <v>27</v>
      </c>
      <c r="B5" s="72">
        <v>599</v>
      </c>
      <c r="C5" s="73">
        <v>9</v>
      </c>
    </row>
    <row r="6" spans="1:3" s="76" customFormat="1" ht="12" x14ac:dyDescent="0.2">
      <c r="A6" s="71" t="s">
        <v>5</v>
      </c>
      <c r="B6" s="72">
        <v>399</v>
      </c>
      <c r="C6" s="73">
        <v>6</v>
      </c>
    </row>
    <row r="7" spans="1:3" s="76" customFormat="1" ht="12" x14ac:dyDescent="0.2">
      <c r="A7" s="71" t="s">
        <v>82</v>
      </c>
      <c r="B7" s="72">
        <v>998</v>
      </c>
      <c r="C7" s="73">
        <v>15</v>
      </c>
    </row>
    <row r="8" spans="1:3" s="76" customFormat="1" ht="12" x14ac:dyDescent="0.2">
      <c r="A8" s="71" t="s">
        <v>83</v>
      </c>
      <c r="B8" s="72">
        <v>865</v>
      </c>
      <c r="C8" s="73">
        <v>13</v>
      </c>
    </row>
    <row r="9" spans="1:3" s="76" customFormat="1" ht="12" x14ac:dyDescent="0.2">
      <c r="A9" s="71" t="s">
        <v>84</v>
      </c>
      <c r="B9" s="72">
        <v>266</v>
      </c>
      <c r="C9" s="73">
        <v>4</v>
      </c>
    </row>
    <row r="10" spans="1:3" s="76" customFormat="1" ht="12" x14ac:dyDescent="0.2">
      <c r="A10" s="71" t="s">
        <v>85</v>
      </c>
      <c r="B10" s="72" t="s">
        <v>86</v>
      </c>
      <c r="C10" s="73" t="s">
        <v>86</v>
      </c>
    </row>
    <row r="11" spans="1:3" s="76" customFormat="1" ht="12" x14ac:dyDescent="0.2">
      <c r="A11" s="71" t="s">
        <v>87</v>
      </c>
      <c r="B11" s="72">
        <v>200</v>
      </c>
      <c r="C11" s="73">
        <v>3</v>
      </c>
    </row>
    <row r="12" spans="1:3" s="76" customFormat="1" ht="12" x14ac:dyDescent="0.2">
      <c r="A12" s="71" t="s">
        <v>15</v>
      </c>
      <c r="B12" s="72">
        <v>200</v>
      </c>
      <c r="C12" s="73">
        <v>3</v>
      </c>
    </row>
    <row r="13" spans="1:3" s="76" customFormat="1" ht="12" x14ac:dyDescent="0.2">
      <c r="A13" s="71" t="s">
        <v>75</v>
      </c>
      <c r="B13" s="72" t="s">
        <v>86</v>
      </c>
      <c r="C13" s="73" t="s">
        <v>86</v>
      </c>
    </row>
    <row r="14" spans="1:3" s="76" customFormat="1" ht="12" x14ac:dyDescent="0.2">
      <c r="A14" s="71" t="s">
        <v>7</v>
      </c>
      <c r="B14" s="72">
        <v>67</v>
      </c>
      <c r="C14" s="73">
        <v>1</v>
      </c>
    </row>
    <row r="15" spans="1:3" s="76" customFormat="1" ht="12" x14ac:dyDescent="0.2">
      <c r="A15" s="71" t="s">
        <v>88</v>
      </c>
      <c r="B15" s="72" t="s">
        <v>86</v>
      </c>
      <c r="C15" s="73" t="s">
        <v>86</v>
      </c>
    </row>
    <row r="16" spans="1:3" s="76" customFormat="1" ht="12" x14ac:dyDescent="0.2">
      <c r="A16" s="71" t="s">
        <v>89</v>
      </c>
      <c r="B16" s="72" t="s">
        <v>86</v>
      </c>
      <c r="C16" s="73" t="s">
        <v>86</v>
      </c>
    </row>
    <row r="17" spans="1:4" s="76" customFormat="1" ht="13.5" x14ac:dyDescent="0.2">
      <c r="A17" s="79" t="s">
        <v>90</v>
      </c>
      <c r="B17" s="80">
        <v>2528</v>
      </c>
      <c r="C17" s="82">
        <v>38</v>
      </c>
    </row>
    <row r="18" spans="1:4" ht="26.25" customHeight="1" x14ac:dyDescent="0.2">
      <c r="A18" s="193" t="s">
        <v>91</v>
      </c>
      <c r="B18" s="194"/>
      <c r="C18" s="194"/>
    </row>
    <row r="19" spans="1:4" ht="48.75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:C1"/>
    <mergeCell ref="A18:C18"/>
    <mergeCell ref="A19:C19"/>
  </mergeCells>
  <pageMargins left="0.75" right="0.75" top="1" bottom="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37.5" customHeight="1" x14ac:dyDescent="0.2">
      <c r="A1" s="195" t="s">
        <v>174</v>
      </c>
      <c r="B1" s="195"/>
      <c r="C1" s="195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6">
        <v>7794</v>
      </c>
      <c r="C3" s="67">
        <v>100</v>
      </c>
    </row>
    <row r="4" spans="1:3" s="76" customFormat="1" ht="12" x14ac:dyDescent="0.2">
      <c r="A4" s="71" t="s">
        <v>81</v>
      </c>
      <c r="B4" s="72">
        <v>875</v>
      </c>
      <c r="C4" s="73">
        <v>11.2</v>
      </c>
    </row>
    <row r="5" spans="1:3" s="76" customFormat="1" ht="12" x14ac:dyDescent="0.2">
      <c r="A5" s="71" t="s">
        <v>27</v>
      </c>
      <c r="B5" s="72">
        <v>849</v>
      </c>
      <c r="C5" s="73">
        <v>10.9</v>
      </c>
    </row>
    <row r="6" spans="1:3" s="76" customFormat="1" ht="12" x14ac:dyDescent="0.2">
      <c r="A6" s="71" t="s">
        <v>5</v>
      </c>
      <c r="B6" s="72">
        <v>831</v>
      </c>
      <c r="C6" s="73">
        <v>10.7</v>
      </c>
    </row>
    <row r="7" spans="1:3" s="76" customFormat="1" ht="12" x14ac:dyDescent="0.2">
      <c r="A7" s="71" t="s">
        <v>82</v>
      </c>
      <c r="B7" s="72">
        <v>601</v>
      </c>
      <c r="C7" s="73">
        <v>7.7</v>
      </c>
    </row>
    <row r="8" spans="1:3" s="76" customFormat="1" ht="12" x14ac:dyDescent="0.2">
      <c r="A8" s="71" t="s">
        <v>83</v>
      </c>
      <c r="B8" s="72">
        <v>405</v>
      </c>
      <c r="C8" s="73">
        <v>5.2</v>
      </c>
    </row>
    <row r="9" spans="1:3" s="76" customFormat="1" ht="12" x14ac:dyDescent="0.2">
      <c r="A9" s="71" t="s">
        <v>84</v>
      </c>
      <c r="B9" s="72">
        <v>363</v>
      </c>
      <c r="C9" s="73">
        <v>4.7</v>
      </c>
    </row>
    <row r="10" spans="1:3" s="76" customFormat="1" ht="12" x14ac:dyDescent="0.2">
      <c r="A10" s="71" t="s">
        <v>85</v>
      </c>
      <c r="B10" s="72">
        <v>311</v>
      </c>
      <c r="C10" s="73">
        <v>4</v>
      </c>
    </row>
    <row r="11" spans="1:3" s="76" customFormat="1" ht="12" x14ac:dyDescent="0.2">
      <c r="A11" s="71" t="s">
        <v>87</v>
      </c>
      <c r="B11" s="72">
        <v>283</v>
      </c>
      <c r="C11" s="73">
        <v>3.6</v>
      </c>
    </row>
    <row r="12" spans="1:3" s="76" customFormat="1" ht="12" x14ac:dyDescent="0.2">
      <c r="A12" s="71" t="s">
        <v>15</v>
      </c>
      <c r="B12" s="72">
        <v>234</v>
      </c>
      <c r="C12" s="73">
        <v>3</v>
      </c>
    </row>
    <row r="13" spans="1:3" s="76" customFormat="1" ht="12" x14ac:dyDescent="0.2">
      <c r="A13" s="71" t="s">
        <v>75</v>
      </c>
      <c r="B13" s="72">
        <v>138</v>
      </c>
      <c r="C13" s="73">
        <v>1.8</v>
      </c>
    </row>
    <row r="14" spans="1:3" s="76" customFormat="1" ht="12" x14ac:dyDescent="0.2">
      <c r="A14" s="71" t="s">
        <v>7</v>
      </c>
      <c r="B14" s="72">
        <v>107</v>
      </c>
      <c r="C14" s="73">
        <v>1.4</v>
      </c>
    </row>
    <row r="15" spans="1:3" s="76" customFormat="1" ht="12" x14ac:dyDescent="0.2">
      <c r="A15" s="71" t="s">
        <v>88</v>
      </c>
      <c r="B15" s="72">
        <v>46</v>
      </c>
      <c r="C15" s="73">
        <v>0.6</v>
      </c>
    </row>
    <row r="16" spans="1:3" s="76" customFormat="1" ht="12" x14ac:dyDescent="0.2">
      <c r="A16" s="71" t="s">
        <v>89</v>
      </c>
      <c r="B16" s="72">
        <v>31</v>
      </c>
      <c r="C16" s="73">
        <v>0.4</v>
      </c>
    </row>
    <row r="17" spans="1:4" s="76" customFormat="1" ht="13.5" x14ac:dyDescent="0.2">
      <c r="A17" s="79" t="s">
        <v>90</v>
      </c>
      <c r="B17" s="80">
        <v>2720</v>
      </c>
      <c r="C17" s="82">
        <v>34.9</v>
      </c>
    </row>
    <row r="18" spans="1:4" ht="26.25" customHeight="1" x14ac:dyDescent="0.2">
      <c r="A18" s="193" t="s">
        <v>91</v>
      </c>
      <c r="B18" s="194"/>
      <c r="C18" s="194"/>
    </row>
    <row r="19" spans="1:4" ht="48.75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:C1"/>
    <mergeCell ref="A18:C18"/>
    <mergeCell ref="A19:C19"/>
  </mergeCells>
  <pageMargins left="0.75" right="0.75" top="1" bottom="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37.5" customHeight="1" x14ac:dyDescent="0.2">
      <c r="A1" s="196" t="s">
        <v>175</v>
      </c>
      <c r="B1" s="196"/>
      <c r="C1" s="196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6">
        <v>7016</v>
      </c>
      <c r="C3" s="67">
        <v>100</v>
      </c>
    </row>
    <row r="4" spans="1:3" s="76" customFormat="1" ht="12" x14ac:dyDescent="0.2">
      <c r="A4" s="71" t="s">
        <v>81</v>
      </c>
      <c r="B4" s="72">
        <v>320</v>
      </c>
      <c r="C4" s="73">
        <v>4.5999999999999996</v>
      </c>
    </row>
    <row r="5" spans="1:3" s="76" customFormat="1" ht="12" x14ac:dyDescent="0.2">
      <c r="A5" s="71" t="s">
        <v>27</v>
      </c>
      <c r="B5" s="72">
        <v>852</v>
      </c>
      <c r="C5" s="73">
        <v>12.1</v>
      </c>
    </row>
    <row r="6" spans="1:3" s="76" customFormat="1" ht="12" x14ac:dyDescent="0.2">
      <c r="A6" s="71" t="s">
        <v>5</v>
      </c>
      <c r="B6" s="72">
        <v>649</v>
      </c>
      <c r="C6" s="73">
        <v>9.3000000000000007</v>
      </c>
    </row>
    <row r="7" spans="1:3" s="76" customFormat="1" ht="12" x14ac:dyDescent="0.2">
      <c r="A7" s="71" t="s">
        <v>82</v>
      </c>
      <c r="B7" s="72">
        <v>676</v>
      </c>
      <c r="C7" s="73">
        <v>9.6</v>
      </c>
    </row>
    <row r="8" spans="1:3" s="76" customFormat="1" ht="12" x14ac:dyDescent="0.2">
      <c r="A8" s="71" t="s">
        <v>83</v>
      </c>
      <c r="B8" s="72">
        <v>246</v>
      </c>
      <c r="C8" s="73">
        <v>3.5</v>
      </c>
    </row>
    <row r="9" spans="1:3" s="76" customFormat="1" ht="12" x14ac:dyDescent="0.2">
      <c r="A9" s="71" t="s">
        <v>84</v>
      </c>
      <c r="B9" s="72">
        <v>229</v>
      </c>
      <c r="C9" s="73">
        <v>3.3</v>
      </c>
    </row>
    <row r="10" spans="1:3" s="76" customFormat="1" ht="12" x14ac:dyDescent="0.2">
      <c r="A10" s="71" t="s">
        <v>85</v>
      </c>
      <c r="B10" s="72">
        <v>202</v>
      </c>
      <c r="C10" s="73">
        <v>2.9</v>
      </c>
    </row>
    <row r="11" spans="1:3" s="76" customFormat="1" ht="12" x14ac:dyDescent="0.2">
      <c r="A11" s="71" t="s">
        <v>87</v>
      </c>
      <c r="B11" s="72">
        <v>233</v>
      </c>
      <c r="C11" s="73">
        <v>3.3</v>
      </c>
    </row>
    <row r="12" spans="1:3" s="76" customFormat="1" ht="12" x14ac:dyDescent="0.2">
      <c r="A12" s="71" t="s">
        <v>15</v>
      </c>
      <c r="B12" s="72">
        <v>199</v>
      </c>
      <c r="C12" s="73">
        <v>2.8</v>
      </c>
    </row>
    <row r="13" spans="1:3" s="76" customFormat="1" ht="12" x14ac:dyDescent="0.2">
      <c r="A13" s="71" t="s">
        <v>75</v>
      </c>
      <c r="B13" s="72">
        <v>230</v>
      </c>
      <c r="C13" s="73">
        <v>3.3</v>
      </c>
    </row>
    <row r="14" spans="1:3" s="76" customFormat="1" ht="12" x14ac:dyDescent="0.2">
      <c r="A14" s="71" t="s">
        <v>7</v>
      </c>
      <c r="B14" s="72">
        <v>121</v>
      </c>
      <c r="C14" s="73">
        <v>1.7</v>
      </c>
    </row>
    <row r="15" spans="1:3" s="76" customFormat="1" ht="12" x14ac:dyDescent="0.2">
      <c r="A15" s="71" t="s">
        <v>88</v>
      </c>
      <c r="B15" s="72">
        <v>73</v>
      </c>
      <c r="C15" s="73">
        <v>1</v>
      </c>
    </row>
    <row r="16" spans="1:3" s="76" customFormat="1" ht="12" x14ac:dyDescent="0.2">
      <c r="A16" s="71" t="s">
        <v>89</v>
      </c>
      <c r="B16" s="72">
        <v>32</v>
      </c>
      <c r="C16" s="73">
        <v>0.5</v>
      </c>
    </row>
    <row r="17" spans="1:4" s="76" customFormat="1" ht="13.5" x14ac:dyDescent="0.2">
      <c r="A17" s="79" t="s">
        <v>90</v>
      </c>
      <c r="B17" s="80">
        <v>2954</v>
      </c>
      <c r="C17" s="82">
        <v>42.1</v>
      </c>
    </row>
    <row r="18" spans="1:4" ht="26.25" customHeight="1" x14ac:dyDescent="0.2">
      <c r="A18" s="193" t="s">
        <v>91</v>
      </c>
      <c r="B18" s="194"/>
      <c r="C18" s="194"/>
    </row>
    <row r="19" spans="1:4" ht="48.75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:C1"/>
    <mergeCell ref="A18:C18"/>
    <mergeCell ref="A19:C19"/>
  </mergeCells>
  <pageMargins left="0.75" right="0.75" top="1" bottom="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B2" sqref="B2:C2"/>
    </sheetView>
  </sheetViews>
  <sheetFormatPr baseColWidth="10" defaultColWidth="11.42578125" defaultRowHeight="12.75" x14ac:dyDescent="0.2"/>
  <cols>
    <col min="1" max="1" width="27.7109375" style="14" customWidth="1"/>
    <col min="2" max="16384" width="11.42578125" style="14"/>
  </cols>
  <sheetData>
    <row r="1" spans="1:3" ht="41.25" customHeight="1" x14ac:dyDescent="0.2">
      <c r="A1" s="196" t="s">
        <v>176</v>
      </c>
      <c r="B1" s="196"/>
      <c r="C1" s="196"/>
    </row>
    <row r="2" spans="1:3" x14ac:dyDescent="0.2">
      <c r="A2" s="64" t="s">
        <v>0</v>
      </c>
      <c r="B2" s="109" t="s">
        <v>1</v>
      </c>
      <c r="C2" s="109" t="s">
        <v>2</v>
      </c>
    </row>
    <row r="3" spans="1:3" s="70" customFormat="1" ht="12" x14ac:dyDescent="0.2">
      <c r="A3" s="65" t="s">
        <v>3</v>
      </c>
      <c r="B3" s="66">
        <v>4579</v>
      </c>
      <c r="C3" s="67">
        <v>100</v>
      </c>
    </row>
    <row r="4" spans="1:3" s="76" customFormat="1" ht="12" x14ac:dyDescent="0.2">
      <c r="A4" s="71" t="s">
        <v>81</v>
      </c>
      <c r="B4" s="72">
        <v>261</v>
      </c>
      <c r="C4" s="72">
        <v>5.7</v>
      </c>
    </row>
    <row r="5" spans="1:3" s="76" customFormat="1" ht="12" x14ac:dyDescent="0.2">
      <c r="A5" s="71" t="s">
        <v>27</v>
      </c>
      <c r="B5" s="72">
        <v>485</v>
      </c>
      <c r="C5" s="72">
        <v>10.6</v>
      </c>
    </row>
    <row r="6" spans="1:3" s="76" customFormat="1" ht="12" x14ac:dyDescent="0.2">
      <c r="A6" s="71" t="s">
        <v>5</v>
      </c>
      <c r="B6" s="72">
        <v>560</v>
      </c>
      <c r="C6" s="72">
        <v>12.2</v>
      </c>
    </row>
    <row r="7" spans="1:3" s="76" customFormat="1" ht="12" x14ac:dyDescent="0.2">
      <c r="A7" s="71" t="s">
        <v>82</v>
      </c>
      <c r="B7" s="72">
        <v>370</v>
      </c>
      <c r="C7" s="72">
        <v>8.1</v>
      </c>
    </row>
    <row r="8" spans="1:3" s="76" customFormat="1" ht="12" x14ac:dyDescent="0.2">
      <c r="A8" s="71" t="s">
        <v>83</v>
      </c>
      <c r="B8" s="72">
        <v>105</v>
      </c>
      <c r="C8" s="72">
        <v>2.2999999999999998</v>
      </c>
    </row>
    <row r="9" spans="1:3" s="76" customFormat="1" ht="12" x14ac:dyDescent="0.2">
      <c r="A9" s="71" t="s">
        <v>84</v>
      </c>
      <c r="B9" s="72">
        <v>85</v>
      </c>
      <c r="C9" s="72">
        <v>1.9</v>
      </c>
    </row>
    <row r="10" spans="1:3" s="76" customFormat="1" ht="12" x14ac:dyDescent="0.2">
      <c r="A10" s="71" t="s">
        <v>85</v>
      </c>
      <c r="B10" s="72">
        <v>163</v>
      </c>
      <c r="C10" s="72">
        <v>3.6</v>
      </c>
    </row>
    <row r="11" spans="1:3" s="76" customFormat="1" ht="12" x14ac:dyDescent="0.2">
      <c r="A11" s="71" t="s">
        <v>87</v>
      </c>
      <c r="B11" s="72">
        <v>134</v>
      </c>
      <c r="C11" s="72">
        <v>2.9</v>
      </c>
    </row>
    <row r="12" spans="1:3" s="76" customFormat="1" ht="12" x14ac:dyDescent="0.2">
      <c r="A12" s="71" t="s">
        <v>15</v>
      </c>
      <c r="B12" s="72">
        <v>6</v>
      </c>
      <c r="C12" s="72">
        <v>0.1</v>
      </c>
    </row>
    <row r="13" spans="1:3" s="76" customFormat="1" ht="12" x14ac:dyDescent="0.2">
      <c r="A13" s="71" t="s">
        <v>75</v>
      </c>
      <c r="B13" s="72">
        <v>350</v>
      </c>
      <c r="C13" s="72">
        <v>7.6</v>
      </c>
    </row>
    <row r="14" spans="1:3" s="76" customFormat="1" ht="12" x14ac:dyDescent="0.2">
      <c r="A14" s="71" t="s">
        <v>7</v>
      </c>
      <c r="B14" s="72">
        <v>80</v>
      </c>
      <c r="C14" s="72">
        <v>1.7</v>
      </c>
    </row>
    <row r="15" spans="1:3" s="76" customFormat="1" ht="12" x14ac:dyDescent="0.2">
      <c r="A15" s="71" t="s">
        <v>88</v>
      </c>
      <c r="B15" s="72">
        <v>11</v>
      </c>
      <c r="C15" s="72">
        <v>0.2</v>
      </c>
    </row>
    <row r="16" spans="1:3" s="76" customFormat="1" ht="12" x14ac:dyDescent="0.2">
      <c r="A16" s="71" t="s">
        <v>89</v>
      </c>
      <c r="B16" s="72">
        <v>33</v>
      </c>
      <c r="C16" s="72">
        <v>0.7</v>
      </c>
    </row>
    <row r="17" spans="1:4" s="76" customFormat="1" ht="13.5" x14ac:dyDescent="0.2">
      <c r="A17" s="79" t="s">
        <v>90</v>
      </c>
      <c r="B17" s="80">
        <v>1936</v>
      </c>
      <c r="C17" s="81">
        <v>42.3</v>
      </c>
    </row>
    <row r="18" spans="1:4" ht="26.25" customHeight="1" x14ac:dyDescent="0.2">
      <c r="A18" s="193" t="s">
        <v>91</v>
      </c>
      <c r="B18" s="194"/>
      <c r="C18" s="194"/>
    </row>
    <row r="19" spans="1:4" ht="48.75" customHeight="1" x14ac:dyDescent="0.2">
      <c r="A19" s="179" t="s">
        <v>92</v>
      </c>
      <c r="B19" s="179"/>
      <c r="C19" s="179"/>
    </row>
    <row r="21" spans="1:4" x14ac:dyDescent="0.2">
      <c r="A21" s="85"/>
      <c r="B21" s="86"/>
      <c r="C21" s="86"/>
      <c r="D21" s="86"/>
    </row>
    <row r="22" spans="1:4" x14ac:dyDescent="0.2">
      <c r="A22" s="87"/>
      <c r="B22" s="86"/>
      <c r="C22" s="86"/>
      <c r="D22" s="86"/>
    </row>
    <row r="23" spans="1:4" x14ac:dyDescent="0.2">
      <c r="A23" s="88"/>
      <c r="B23" s="86"/>
      <c r="C23" s="86"/>
      <c r="D23" s="86"/>
    </row>
    <row r="24" spans="1:4" x14ac:dyDescent="0.2">
      <c r="A24" s="89"/>
    </row>
    <row r="25" spans="1:4" x14ac:dyDescent="0.2">
      <c r="A25" s="91"/>
    </row>
    <row r="26" spans="1:4" x14ac:dyDescent="0.2">
      <c r="A26" s="91"/>
    </row>
    <row r="27" spans="1:4" x14ac:dyDescent="0.2">
      <c r="A27" s="91"/>
    </row>
    <row r="28" spans="1:4" x14ac:dyDescent="0.2">
      <c r="A28" s="91"/>
    </row>
    <row r="29" spans="1:4" x14ac:dyDescent="0.2">
      <c r="A29" s="91"/>
    </row>
    <row r="30" spans="1:4" x14ac:dyDescent="0.2">
      <c r="A30" s="91"/>
    </row>
    <row r="31" spans="1:4" x14ac:dyDescent="0.2">
      <c r="A31" s="91"/>
    </row>
    <row r="32" spans="1:4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7"/>
    </row>
    <row r="40" spans="1:1" x14ac:dyDescent="0.2">
      <c r="A40" s="97"/>
    </row>
    <row r="41" spans="1:1" x14ac:dyDescent="0.2">
      <c r="A41" s="90"/>
    </row>
    <row r="42" spans="1:1" x14ac:dyDescent="0.2">
      <c r="A42" s="90"/>
    </row>
    <row r="43" spans="1:1" x14ac:dyDescent="0.2">
      <c r="A43" s="90"/>
    </row>
    <row r="44" spans="1:1" x14ac:dyDescent="0.2">
      <c r="A44" s="90"/>
    </row>
  </sheetData>
  <mergeCells count="3">
    <mergeCell ref="A1:C1"/>
    <mergeCell ref="A18:C18"/>
    <mergeCell ref="A19:C19"/>
  </mergeCells>
  <pageMargins left="0.75" right="0.75" top="1" bottom="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20.7109375" style="19" customWidth="1"/>
    <col min="2" max="2" width="62.140625" style="19" customWidth="1"/>
    <col min="3" max="16384" width="11.42578125" style="19"/>
  </cols>
  <sheetData>
    <row r="1" spans="1:3" ht="13.5" thickBot="1" x14ac:dyDescent="0.25">
      <c r="A1" s="197" t="s">
        <v>39</v>
      </c>
      <c r="B1" s="198"/>
    </row>
    <row r="2" spans="1:3" ht="13.5" thickBot="1" x14ac:dyDescent="0.25">
      <c r="A2" s="20" t="s">
        <v>40</v>
      </c>
      <c r="B2" s="21" t="s">
        <v>59</v>
      </c>
    </row>
    <row r="3" spans="1:3" x14ac:dyDescent="0.2">
      <c r="A3" s="22" t="s">
        <v>41</v>
      </c>
      <c r="B3" s="23" t="s">
        <v>42</v>
      </c>
    </row>
    <row r="4" spans="1:3" x14ac:dyDescent="0.2">
      <c r="A4" s="24" t="s">
        <v>43</v>
      </c>
      <c r="B4" s="25" t="s">
        <v>44</v>
      </c>
    </row>
    <row r="5" spans="1:3" x14ac:dyDescent="0.2">
      <c r="A5" s="24" t="s">
        <v>45</v>
      </c>
      <c r="B5" s="25" t="s">
        <v>46</v>
      </c>
    </row>
    <row r="6" spans="1:3" ht="24" x14ac:dyDescent="0.2">
      <c r="A6" s="26" t="s">
        <v>47</v>
      </c>
      <c r="B6" s="27" t="s">
        <v>208</v>
      </c>
    </row>
    <row r="7" spans="1:3" ht="24.75" thickBot="1" x14ac:dyDescent="0.25">
      <c r="A7" s="26" t="s">
        <v>48</v>
      </c>
      <c r="B7" s="27" t="s">
        <v>193</v>
      </c>
    </row>
    <row r="8" spans="1:3" x14ac:dyDescent="0.2">
      <c r="A8" s="32" t="s">
        <v>49</v>
      </c>
      <c r="B8" s="139" t="s">
        <v>185</v>
      </c>
    </row>
    <row r="9" spans="1:3" ht="24" x14ac:dyDescent="0.2">
      <c r="A9" s="22" t="s">
        <v>50</v>
      </c>
      <c r="B9" s="29" t="s">
        <v>182</v>
      </c>
      <c r="C9" s="138"/>
    </row>
    <row r="10" spans="1:3" x14ac:dyDescent="0.2">
      <c r="A10" s="22" t="s">
        <v>51</v>
      </c>
      <c r="B10" s="29" t="s">
        <v>183</v>
      </c>
    </row>
    <row r="11" spans="1:3" ht="36.75" thickBot="1" x14ac:dyDescent="0.25">
      <c r="A11" s="28" t="s">
        <v>52</v>
      </c>
      <c r="B11" s="140" t="s">
        <v>184</v>
      </c>
    </row>
    <row r="12" spans="1:3" ht="24" x14ac:dyDescent="0.2">
      <c r="A12" s="22" t="s">
        <v>53</v>
      </c>
      <c r="B12" s="29" t="s">
        <v>54</v>
      </c>
    </row>
    <row r="13" spans="1:3" ht="24" x14ac:dyDescent="0.2">
      <c r="A13" s="22" t="s">
        <v>55</v>
      </c>
      <c r="B13" s="29" t="s">
        <v>93</v>
      </c>
    </row>
    <row r="14" spans="1:3" x14ac:dyDescent="0.2">
      <c r="A14" s="24" t="s">
        <v>56</v>
      </c>
      <c r="B14" s="30" t="s">
        <v>57</v>
      </c>
    </row>
    <row r="15" spans="1:3" ht="48.75" thickBot="1" x14ac:dyDescent="0.25">
      <c r="A15" s="28" t="s">
        <v>58</v>
      </c>
      <c r="B15" s="31" t="s">
        <v>154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C1"/>
    </sheetView>
  </sheetViews>
  <sheetFormatPr baseColWidth="10" defaultRowHeight="15" x14ac:dyDescent="0.25"/>
  <cols>
    <col min="1" max="1" width="58.140625" style="115" customWidth="1"/>
    <col min="2" max="3" width="12.7109375" style="115" customWidth="1"/>
    <col min="4" max="16384" width="11.42578125" style="115"/>
  </cols>
  <sheetData>
    <row r="1" spans="1:3" ht="26.25" customHeight="1" x14ac:dyDescent="0.25">
      <c r="A1" s="170" t="s">
        <v>178</v>
      </c>
      <c r="B1" s="170"/>
      <c r="C1" s="170"/>
    </row>
    <row r="2" spans="1:3" x14ac:dyDescent="0.25">
      <c r="A2" s="134" t="s">
        <v>0</v>
      </c>
      <c r="B2" s="134" t="s">
        <v>1</v>
      </c>
      <c r="C2" s="134" t="s">
        <v>2</v>
      </c>
    </row>
    <row r="3" spans="1:3" x14ac:dyDescent="0.25">
      <c r="A3" s="135" t="s">
        <v>159</v>
      </c>
      <c r="B3" s="126">
        <v>14006</v>
      </c>
      <c r="C3" s="127">
        <v>100.00000000000001</v>
      </c>
    </row>
    <row r="4" spans="1:3" x14ac:dyDescent="0.25">
      <c r="A4" s="132" t="s">
        <v>177</v>
      </c>
      <c r="B4" s="136">
        <v>1903</v>
      </c>
      <c r="C4" s="137">
        <v>13.587034128230757</v>
      </c>
    </row>
    <row r="5" spans="1:3" x14ac:dyDescent="0.25">
      <c r="A5" s="132" t="s">
        <v>122</v>
      </c>
      <c r="B5" s="132">
        <v>453</v>
      </c>
      <c r="C5" s="137">
        <v>3.2343281450806796</v>
      </c>
    </row>
    <row r="6" spans="1:3" x14ac:dyDescent="0.25">
      <c r="A6" s="132" t="s">
        <v>160</v>
      </c>
      <c r="B6" s="132">
        <v>50</v>
      </c>
      <c r="C6" s="137">
        <v>0.35698986148793371</v>
      </c>
    </row>
    <row r="7" spans="1:3" x14ac:dyDescent="0.25">
      <c r="A7" s="132" t="s">
        <v>179</v>
      </c>
      <c r="B7" s="132">
        <v>41</v>
      </c>
      <c r="C7" s="137">
        <v>0.29273168642010566</v>
      </c>
    </row>
    <row r="8" spans="1:3" x14ac:dyDescent="0.25">
      <c r="A8" s="132" t="s">
        <v>123</v>
      </c>
      <c r="B8" s="132">
        <v>114</v>
      </c>
      <c r="C8" s="137">
        <v>0.813936884192489</v>
      </c>
    </row>
    <row r="9" spans="1:3" x14ac:dyDescent="0.25">
      <c r="A9" s="132" t="s">
        <v>125</v>
      </c>
      <c r="B9" s="132">
        <v>168</v>
      </c>
      <c r="C9" s="137">
        <v>1.1994859345994573</v>
      </c>
    </row>
    <row r="10" spans="1:3" x14ac:dyDescent="0.25">
      <c r="A10" s="132" t="s">
        <v>126</v>
      </c>
      <c r="B10" s="132">
        <v>135</v>
      </c>
      <c r="C10" s="137">
        <v>0.96387262601742107</v>
      </c>
    </row>
    <row r="11" spans="1:3" x14ac:dyDescent="0.25">
      <c r="A11" s="132" t="s">
        <v>127</v>
      </c>
      <c r="B11" s="132">
        <v>955</v>
      </c>
      <c r="C11" s="137">
        <v>6.8185063544195348</v>
      </c>
    </row>
    <row r="12" spans="1:3" x14ac:dyDescent="0.25">
      <c r="A12" s="132" t="s">
        <v>128</v>
      </c>
      <c r="B12" s="132">
        <v>92</v>
      </c>
      <c r="C12" s="137">
        <v>0.65686134513779815</v>
      </c>
    </row>
    <row r="13" spans="1:3" x14ac:dyDescent="0.25">
      <c r="A13" s="132" t="s">
        <v>129</v>
      </c>
      <c r="B13" s="132">
        <v>94</v>
      </c>
      <c r="C13" s="137">
        <v>0.67114093959731547</v>
      </c>
    </row>
    <row r="14" spans="1:3" x14ac:dyDescent="0.25">
      <c r="A14" s="132" t="s">
        <v>180</v>
      </c>
      <c r="B14" s="132">
        <v>42</v>
      </c>
      <c r="C14" s="137">
        <v>0.29987148364986432</v>
      </c>
    </row>
    <row r="15" spans="1:3" x14ac:dyDescent="0.25">
      <c r="A15" s="132" t="s">
        <v>130</v>
      </c>
      <c r="B15" s="132">
        <v>315</v>
      </c>
      <c r="C15" s="137">
        <v>2.2490361273739827</v>
      </c>
    </row>
    <row r="16" spans="1:3" x14ac:dyDescent="0.25">
      <c r="A16" s="132" t="s">
        <v>161</v>
      </c>
      <c r="B16" s="132">
        <v>100</v>
      </c>
      <c r="C16" s="137">
        <v>0.71397972297586743</v>
      </c>
    </row>
    <row r="17" spans="1:3" x14ac:dyDescent="0.25">
      <c r="A17" s="132" t="s">
        <v>13</v>
      </c>
      <c r="B17" s="132">
        <v>272</v>
      </c>
      <c r="C17" s="137">
        <v>1.9420248464943595</v>
      </c>
    </row>
    <row r="18" spans="1:3" x14ac:dyDescent="0.25">
      <c r="A18" s="132" t="s">
        <v>131</v>
      </c>
      <c r="B18" s="132">
        <v>62</v>
      </c>
      <c r="C18" s="137">
        <v>0.44266742824503785</v>
      </c>
    </row>
    <row r="19" spans="1:3" x14ac:dyDescent="0.25">
      <c r="A19" s="132" t="s">
        <v>132</v>
      </c>
      <c r="B19" s="132">
        <v>271</v>
      </c>
      <c r="C19" s="137">
        <v>1.9348850492646008</v>
      </c>
    </row>
    <row r="20" spans="1:3" x14ac:dyDescent="0.25">
      <c r="A20" s="132" t="s">
        <v>133</v>
      </c>
      <c r="B20" s="132">
        <v>60</v>
      </c>
      <c r="C20" s="137">
        <v>0.42838783378552053</v>
      </c>
    </row>
    <row r="21" spans="1:3" x14ac:dyDescent="0.25">
      <c r="A21" s="132" t="s">
        <v>162</v>
      </c>
      <c r="B21" s="132">
        <v>51</v>
      </c>
      <c r="C21" s="137">
        <v>0.36412965871769243</v>
      </c>
    </row>
    <row r="22" spans="1:3" x14ac:dyDescent="0.25">
      <c r="A22" s="132" t="s">
        <v>135</v>
      </c>
      <c r="B22" s="132">
        <v>53</v>
      </c>
      <c r="C22" s="137">
        <v>0.37840925317720975</v>
      </c>
    </row>
    <row r="23" spans="1:3" x14ac:dyDescent="0.25">
      <c r="A23" s="132" t="s">
        <v>136</v>
      </c>
      <c r="B23" s="132">
        <v>488</v>
      </c>
      <c r="C23" s="137">
        <v>3.4842210481222331</v>
      </c>
    </row>
    <row r="24" spans="1:3" x14ac:dyDescent="0.25">
      <c r="A24" s="132" t="s">
        <v>137</v>
      </c>
      <c r="B24" s="132">
        <v>316</v>
      </c>
      <c r="C24" s="137">
        <v>2.2561759246037414</v>
      </c>
    </row>
    <row r="25" spans="1:3" x14ac:dyDescent="0.25">
      <c r="A25" s="132" t="s">
        <v>138</v>
      </c>
      <c r="B25" s="132">
        <v>47</v>
      </c>
      <c r="C25" s="137">
        <v>0.33557046979865773</v>
      </c>
    </row>
    <row r="26" spans="1:3" x14ac:dyDescent="0.25">
      <c r="A26" s="132" t="s">
        <v>139</v>
      </c>
      <c r="B26" s="136">
        <v>2039</v>
      </c>
      <c r="C26" s="137">
        <v>14.558046551477938</v>
      </c>
    </row>
    <row r="27" spans="1:3" ht="17.25" customHeight="1" x14ac:dyDescent="0.25">
      <c r="A27" s="132" t="s">
        <v>140</v>
      </c>
      <c r="B27" s="132">
        <v>102</v>
      </c>
      <c r="C27" s="137">
        <v>0.72825931743538486</v>
      </c>
    </row>
    <row r="28" spans="1:3" x14ac:dyDescent="0.25">
      <c r="A28" s="132" t="s">
        <v>141</v>
      </c>
      <c r="B28" s="132">
        <v>535</v>
      </c>
      <c r="C28" s="137">
        <v>3.819791517920891</v>
      </c>
    </row>
    <row r="29" spans="1:3" x14ac:dyDescent="0.25">
      <c r="A29" s="132" t="s">
        <v>142</v>
      </c>
      <c r="B29" s="136">
        <v>2352</v>
      </c>
      <c r="C29" s="137">
        <v>16.792803084392403</v>
      </c>
    </row>
    <row r="30" spans="1:3" x14ac:dyDescent="0.25">
      <c r="A30" s="132" t="s">
        <v>163</v>
      </c>
      <c r="B30" s="132">
        <v>69</v>
      </c>
      <c r="C30" s="137">
        <v>0.49264600885334858</v>
      </c>
    </row>
    <row r="31" spans="1:3" x14ac:dyDescent="0.25">
      <c r="A31" s="132" t="s">
        <v>143</v>
      </c>
      <c r="B31" s="132">
        <v>123</v>
      </c>
      <c r="C31" s="137">
        <v>0.87819505926031693</v>
      </c>
    </row>
    <row r="32" spans="1:3" x14ac:dyDescent="0.25">
      <c r="A32" s="132" t="s">
        <v>144</v>
      </c>
      <c r="B32" s="136">
        <v>879</v>
      </c>
      <c r="C32" s="137">
        <v>6.2758817649578749</v>
      </c>
    </row>
    <row r="33" spans="1:3" x14ac:dyDescent="0.25">
      <c r="A33" s="132" t="s">
        <v>145</v>
      </c>
      <c r="B33" s="132">
        <v>432</v>
      </c>
      <c r="C33" s="137">
        <v>3.0843924032557477</v>
      </c>
    </row>
    <row r="34" spans="1:3" x14ac:dyDescent="0.25">
      <c r="A34" s="132" t="s">
        <v>146</v>
      </c>
      <c r="B34" s="132">
        <v>484</v>
      </c>
      <c r="C34" s="137">
        <v>3.4556618592031985</v>
      </c>
    </row>
    <row r="35" spans="1:3" x14ac:dyDescent="0.25">
      <c r="A35" s="132" t="s">
        <v>147</v>
      </c>
      <c r="B35" s="132">
        <v>757</v>
      </c>
      <c r="C35" s="137">
        <v>5.4048265029273166</v>
      </c>
    </row>
    <row r="36" spans="1:3" x14ac:dyDescent="0.25">
      <c r="A36" s="112" t="s">
        <v>152</v>
      </c>
      <c r="B36" s="132">
        <v>152</v>
      </c>
      <c r="C36" s="137">
        <v>1.0852491789233187</v>
      </c>
    </row>
    <row r="37" spans="1:3" x14ac:dyDescent="0.25">
      <c r="A37" s="171" t="s">
        <v>164</v>
      </c>
      <c r="B37" s="171"/>
      <c r="C37" s="171"/>
    </row>
    <row r="38" spans="1:3" ht="36" customHeight="1" x14ac:dyDescent="0.25">
      <c r="A38" s="172" t="s">
        <v>153</v>
      </c>
      <c r="B38" s="172"/>
      <c r="C38" s="172"/>
    </row>
  </sheetData>
  <mergeCells count="3">
    <mergeCell ref="A1:C1"/>
    <mergeCell ref="A37:C37"/>
    <mergeCell ref="A38:C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4" sqref="C4:C34"/>
    </sheetView>
  </sheetViews>
  <sheetFormatPr baseColWidth="10" defaultRowHeight="15" x14ac:dyDescent="0.25"/>
  <cols>
    <col min="1" max="1" width="58.140625" style="115" customWidth="1"/>
    <col min="2" max="3" width="12.7109375" style="115" customWidth="1"/>
    <col min="4" max="16384" width="11.42578125" style="115"/>
  </cols>
  <sheetData>
    <row r="1" spans="1:4" ht="28.7" customHeight="1" x14ac:dyDescent="0.25">
      <c r="A1" s="173" t="s">
        <v>158</v>
      </c>
      <c r="B1" s="173"/>
      <c r="C1" s="173"/>
    </row>
    <row r="2" spans="1:4" x14ac:dyDescent="0.25">
      <c r="A2" s="96" t="s">
        <v>0</v>
      </c>
      <c r="B2" s="109" t="s">
        <v>1</v>
      </c>
      <c r="C2" s="109" t="s">
        <v>2</v>
      </c>
    </row>
    <row r="3" spans="1:4" x14ac:dyDescent="0.25">
      <c r="A3" s="125" t="s">
        <v>159</v>
      </c>
      <c r="B3" s="126">
        <v>15440</v>
      </c>
      <c r="C3" s="127">
        <v>100</v>
      </c>
    </row>
    <row r="4" spans="1:4" x14ac:dyDescent="0.25">
      <c r="A4" s="128" t="s">
        <v>177</v>
      </c>
      <c r="B4" s="129">
        <v>1943</v>
      </c>
      <c r="C4" s="130">
        <v>12.584196891191709</v>
      </c>
      <c r="D4" s="133"/>
    </row>
    <row r="5" spans="1:4" x14ac:dyDescent="0.25">
      <c r="A5" s="128" t="s">
        <v>122</v>
      </c>
      <c r="B5" s="128">
        <v>406</v>
      </c>
      <c r="C5" s="130">
        <v>2.6295336787564767</v>
      </c>
    </row>
    <row r="6" spans="1:4" x14ac:dyDescent="0.25">
      <c r="A6" s="128" t="s">
        <v>160</v>
      </c>
      <c r="B6" s="128">
        <v>57</v>
      </c>
      <c r="C6" s="130">
        <v>0.36917098445595853</v>
      </c>
    </row>
    <row r="7" spans="1:4" x14ac:dyDescent="0.25">
      <c r="A7" s="128" t="s">
        <v>123</v>
      </c>
      <c r="B7" s="128">
        <v>138</v>
      </c>
      <c r="C7" s="130">
        <v>0.89378238341968919</v>
      </c>
    </row>
    <row r="8" spans="1:4" x14ac:dyDescent="0.25">
      <c r="A8" s="128" t="s">
        <v>125</v>
      </c>
      <c r="B8" s="128">
        <v>211</v>
      </c>
      <c r="C8" s="130">
        <v>1.366580310880829</v>
      </c>
    </row>
    <row r="9" spans="1:4" x14ac:dyDescent="0.25">
      <c r="A9" s="128" t="s">
        <v>126</v>
      </c>
      <c r="B9" s="128">
        <v>152</v>
      </c>
      <c r="C9" s="130">
        <v>0.98445595854922285</v>
      </c>
    </row>
    <row r="10" spans="1:4" x14ac:dyDescent="0.25">
      <c r="A10" s="128" t="s">
        <v>127</v>
      </c>
      <c r="B10" s="128">
        <v>981</v>
      </c>
      <c r="C10" s="130">
        <v>6.3536269430051817</v>
      </c>
    </row>
    <row r="11" spans="1:4" x14ac:dyDescent="0.25">
      <c r="A11" s="128" t="s">
        <v>128</v>
      </c>
      <c r="B11" s="128">
        <v>88</v>
      </c>
      <c r="C11" s="130">
        <v>0.56994818652849744</v>
      </c>
    </row>
    <row r="12" spans="1:4" x14ac:dyDescent="0.25">
      <c r="A12" s="128" t="s">
        <v>129</v>
      </c>
      <c r="B12" s="128">
        <v>103</v>
      </c>
      <c r="C12" s="130">
        <v>0.66709844559585496</v>
      </c>
    </row>
    <row r="13" spans="1:4" x14ac:dyDescent="0.25">
      <c r="A13" s="128" t="s">
        <v>130</v>
      </c>
      <c r="B13" s="128">
        <v>212</v>
      </c>
      <c r="C13" s="130">
        <v>1.3730569948186528</v>
      </c>
    </row>
    <row r="14" spans="1:4" x14ac:dyDescent="0.25">
      <c r="A14" s="128" t="s">
        <v>161</v>
      </c>
      <c r="B14" s="128">
        <v>101</v>
      </c>
      <c r="C14" s="130">
        <v>0.65414507772020725</v>
      </c>
    </row>
    <row r="15" spans="1:4" x14ac:dyDescent="0.25">
      <c r="A15" s="128" t="s">
        <v>13</v>
      </c>
      <c r="B15" s="128">
        <v>376</v>
      </c>
      <c r="C15" s="130">
        <v>2.4352331606217614</v>
      </c>
    </row>
    <row r="16" spans="1:4" x14ac:dyDescent="0.25">
      <c r="A16" s="128" t="s">
        <v>131</v>
      </c>
      <c r="B16" s="128">
        <v>57</v>
      </c>
      <c r="C16" s="130">
        <v>0.36917098445595853</v>
      </c>
    </row>
    <row r="17" spans="1:3" x14ac:dyDescent="0.25">
      <c r="A17" s="128" t="s">
        <v>132</v>
      </c>
      <c r="B17" s="128">
        <v>504</v>
      </c>
      <c r="C17" s="130">
        <v>3.2642487046632125</v>
      </c>
    </row>
    <row r="18" spans="1:3" x14ac:dyDescent="0.25">
      <c r="A18" s="128" t="s">
        <v>133</v>
      </c>
      <c r="B18" s="128">
        <v>86</v>
      </c>
      <c r="C18" s="130">
        <v>0.55699481865284972</v>
      </c>
    </row>
    <row r="19" spans="1:3" x14ac:dyDescent="0.25">
      <c r="A19" s="132" t="s">
        <v>162</v>
      </c>
      <c r="B19" s="128">
        <v>38</v>
      </c>
      <c r="C19" s="130">
        <v>0.24611398963730571</v>
      </c>
    </row>
    <row r="20" spans="1:3" x14ac:dyDescent="0.25">
      <c r="A20" s="128" t="s">
        <v>135</v>
      </c>
      <c r="B20" s="128">
        <v>58</v>
      </c>
      <c r="C20" s="130">
        <v>0.37564766839378239</v>
      </c>
    </row>
    <row r="21" spans="1:3" x14ac:dyDescent="0.25">
      <c r="A21" s="128" t="s">
        <v>136</v>
      </c>
      <c r="B21" s="128">
        <v>641</v>
      </c>
      <c r="C21" s="130">
        <v>4.1515544041450774</v>
      </c>
    </row>
    <row r="22" spans="1:3" x14ac:dyDescent="0.25">
      <c r="A22" s="128" t="s">
        <v>137</v>
      </c>
      <c r="B22" s="128">
        <v>243</v>
      </c>
      <c r="C22" s="130">
        <v>1.5738341968911915</v>
      </c>
    </row>
    <row r="23" spans="1:3" x14ac:dyDescent="0.25">
      <c r="A23" s="128" t="s">
        <v>138</v>
      </c>
      <c r="B23" s="128">
        <v>48</v>
      </c>
      <c r="C23" s="130">
        <v>0.31088082901554404</v>
      </c>
    </row>
    <row r="24" spans="1:3" x14ac:dyDescent="0.25">
      <c r="A24" s="128" t="s">
        <v>139</v>
      </c>
      <c r="B24" s="129">
        <v>2518</v>
      </c>
      <c r="C24" s="130">
        <v>16.308290155440414</v>
      </c>
    </row>
    <row r="25" spans="1:3" ht="15.75" customHeight="1" x14ac:dyDescent="0.25">
      <c r="A25" s="128" t="s">
        <v>140</v>
      </c>
      <c r="B25" s="128">
        <v>135</v>
      </c>
      <c r="C25" s="130">
        <v>0.87435233160621761</v>
      </c>
    </row>
    <row r="26" spans="1:3" x14ac:dyDescent="0.25">
      <c r="A26" s="128" t="s">
        <v>141</v>
      </c>
      <c r="B26" s="128">
        <v>548</v>
      </c>
      <c r="C26" s="130">
        <v>3.5492227979274613</v>
      </c>
    </row>
    <row r="27" spans="1:3" x14ac:dyDescent="0.25">
      <c r="A27" s="128" t="s">
        <v>142</v>
      </c>
      <c r="B27" s="129">
        <v>2215</v>
      </c>
      <c r="C27" s="130">
        <v>14.345854922279793</v>
      </c>
    </row>
    <row r="28" spans="1:3" x14ac:dyDescent="0.25">
      <c r="A28" s="128" t="s">
        <v>163</v>
      </c>
      <c r="B28" s="128">
        <v>56</v>
      </c>
      <c r="C28" s="130">
        <v>0.36269430051813473</v>
      </c>
    </row>
    <row r="29" spans="1:3" x14ac:dyDescent="0.25">
      <c r="A29" s="128" t="s">
        <v>143</v>
      </c>
      <c r="B29" s="128">
        <v>115</v>
      </c>
      <c r="C29" s="130">
        <v>0.74481865284974091</v>
      </c>
    </row>
    <row r="30" spans="1:3" x14ac:dyDescent="0.25">
      <c r="A30" s="128" t="s">
        <v>144</v>
      </c>
      <c r="B30" s="129">
        <v>1417</v>
      </c>
      <c r="C30" s="130">
        <v>9.1774611398963728</v>
      </c>
    </row>
    <row r="31" spans="1:3" x14ac:dyDescent="0.25">
      <c r="A31" s="128" t="s">
        <v>145</v>
      </c>
      <c r="B31" s="128">
        <v>481</v>
      </c>
      <c r="C31" s="130">
        <v>3.1152849740932642</v>
      </c>
    </row>
    <row r="32" spans="1:3" x14ac:dyDescent="0.25">
      <c r="A32" s="128" t="s">
        <v>146</v>
      </c>
      <c r="B32" s="128">
        <v>480</v>
      </c>
      <c r="C32" s="130">
        <v>3.1088082901554404</v>
      </c>
    </row>
    <row r="33" spans="1:3" x14ac:dyDescent="0.25">
      <c r="A33" s="128" t="s">
        <v>147</v>
      </c>
      <c r="B33" s="128">
        <v>866</v>
      </c>
      <c r="C33" s="130">
        <v>5.6088082901554408</v>
      </c>
    </row>
    <row r="34" spans="1:3" x14ac:dyDescent="0.25">
      <c r="A34" s="131" t="s">
        <v>152</v>
      </c>
      <c r="B34" s="128">
        <v>166</v>
      </c>
      <c r="C34" s="130">
        <v>1.0751295336787563</v>
      </c>
    </row>
    <row r="35" spans="1:3" x14ac:dyDescent="0.25">
      <c r="A35" s="174" t="s">
        <v>164</v>
      </c>
      <c r="B35" s="174"/>
      <c r="C35" s="174"/>
    </row>
    <row r="36" spans="1:3" ht="37.5" customHeight="1" x14ac:dyDescent="0.25">
      <c r="A36" s="175" t="s">
        <v>153</v>
      </c>
      <c r="B36" s="175"/>
      <c r="C36" s="175"/>
    </row>
  </sheetData>
  <mergeCells count="3">
    <mergeCell ref="A1:C1"/>
    <mergeCell ref="A35:C35"/>
    <mergeCell ref="A36:C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59.140625" style="106" bestFit="1" customWidth="1"/>
    <col min="2" max="3" width="12.7109375" style="106" customWidth="1"/>
    <col min="4" max="16384" width="11.42578125" style="106"/>
  </cols>
  <sheetData>
    <row r="1" spans="1:8" ht="30.75" customHeight="1" x14ac:dyDescent="0.25">
      <c r="A1" s="176" t="s">
        <v>157</v>
      </c>
      <c r="B1" s="176"/>
      <c r="C1" s="176"/>
    </row>
    <row r="2" spans="1:8" x14ac:dyDescent="0.25">
      <c r="A2" s="96" t="s">
        <v>0</v>
      </c>
      <c r="B2" s="109" t="s">
        <v>1</v>
      </c>
      <c r="C2" s="109" t="s">
        <v>2</v>
      </c>
    </row>
    <row r="3" spans="1:8" x14ac:dyDescent="0.25">
      <c r="A3" s="3" t="s">
        <v>3</v>
      </c>
      <c r="B3" s="116">
        <v>17785</v>
      </c>
      <c r="C3" s="117">
        <v>100</v>
      </c>
      <c r="D3" s="114"/>
      <c r="E3" s="114"/>
    </row>
    <row r="4" spans="1:8" x14ac:dyDescent="0.25">
      <c r="A4" s="110" t="s">
        <v>121</v>
      </c>
      <c r="B4" s="122">
        <v>1170</v>
      </c>
      <c r="C4" s="118">
        <v>6.5785774529097552</v>
      </c>
      <c r="D4" s="114"/>
      <c r="E4" s="114"/>
    </row>
    <row r="5" spans="1:8" x14ac:dyDescent="0.25">
      <c r="A5" s="110" t="s">
        <v>122</v>
      </c>
      <c r="B5" s="122">
        <v>674</v>
      </c>
      <c r="C5" s="118">
        <v>3.7897104301377564</v>
      </c>
      <c r="D5" s="114"/>
      <c r="E5" s="114"/>
      <c r="G5" s="108"/>
      <c r="H5" s="107"/>
    </row>
    <row r="6" spans="1:8" x14ac:dyDescent="0.25">
      <c r="A6" s="110" t="s">
        <v>155</v>
      </c>
      <c r="B6" s="123">
        <v>32</v>
      </c>
      <c r="C6" s="118">
        <v>0.17992690469496767</v>
      </c>
      <c r="D6" s="114"/>
      <c r="E6" s="114"/>
      <c r="G6" s="108"/>
      <c r="H6" s="107"/>
    </row>
    <row r="7" spans="1:8" x14ac:dyDescent="0.25">
      <c r="A7" s="110" t="s">
        <v>123</v>
      </c>
      <c r="B7" s="119">
        <v>350</v>
      </c>
      <c r="C7" s="118">
        <v>1.9679505201012089</v>
      </c>
      <c r="D7" s="114"/>
      <c r="E7" s="114"/>
      <c r="G7" s="108"/>
      <c r="H7" s="107"/>
    </row>
    <row r="8" spans="1:8" x14ac:dyDescent="0.25">
      <c r="A8" s="110" t="s">
        <v>124</v>
      </c>
      <c r="B8" s="122">
        <v>30</v>
      </c>
      <c r="C8" s="118">
        <v>0.1686814731515322</v>
      </c>
      <c r="D8" s="114"/>
      <c r="E8" s="114"/>
      <c r="G8" s="108"/>
      <c r="H8" s="107"/>
    </row>
    <row r="9" spans="1:8" x14ac:dyDescent="0.25">
      <c r="A9" s="110" t="s">
        <v>125</v>
      </c>
      <c r="B9" s="122">
        <v>299</v>
      </c>
      <c r="C9" s="118">
        <v>1.6811920157436042</v>
      </c>
      <c r="D9" s="114"/>
      <c r="E9" s="114"/>
      <c r="G9" s="108"/>
      <c r="H9" s="107"/>
    </row>
    <row r="10" spans="1:8" x14ac:dyDescent="0.25">
      <c r="A10" s="110" t="s">
        <v>126</v>
      </c>
      <c r="B10" s="122">
        <v>237</v>
      </c>
      <c r="C10" s="118">
        <v>1.3325836378971043</v>
      </c>
      <c r="D10" s="114"/>
      <c r="E10" s="114"/>
      <c r="G10" s="108"/>
      <c r="H10" s="107"/>
    </row>
    <row r="11" spans="1:8" x14ac:dyDescent="0.25">
      <c r="A11" s="110" t="s">
        <v>127</v>
      </c>
      <c r="B11" s="122">
        <v>1531</v>
      </c>
      <c r="C11" s="118">
        <v>8.6083778464998595</v>
      </c>
      <c r="D11" s="114"/>
      <c r="E11" s="114"/>
      <c r="G11" s="108"/>
      <c r="H11" s="107"/>
    </row>
    <row r="12" spans="1:8" x14ac:dyDescent="0.25">
      <c r="A12" s="110" t="s">
        <v>128</v>
      </c>
      <c r="B12" s="122">
        <v>118</v>
      </c>
      <c r="C12" s="118">
        <v>0.66348046106269332</v>
      </c>
      <c r="D12" s="114"/>
      <c r="E12" s="114"/>
      <c r="G12" s="108"/>
      <c r="H12" s="107"/>
    </row>
    <row r="13" spans="1:8" x14ac:dyDescent="0.25">
      <c r="A13" s="110" t="s">
        <v>129</v>
      </c>
      <c r="B13" s="122">
        <v>87</v>
      </c>
      <c r="C13" s="118">
        <v>0.48917627213944337</v>
      </c>
      <c r="D13" s="114"/>
      <c r="E13" s="114"/>
      <c r="G13" s="108"/>
      <c r="H13" s="107"/>
    </row>
    <row r="14" spans="1:8" x14ac:dyDescent="0.25">
      <c r="A14" s="111" t="s">
        <v>130</v>
      </c>
      <c r="B14" s="122">
        <v>397</v>
      </c>
      <c r="C14" s="118">
        <v>2.2322181613719425</v>
      </c>
      <c r="D14" s="114"/>
      <c r="E14" s="114"/>
      <c r="G14" s="108"/>
      <c r="H14" s="107"/>
    </row>
    <row r="15" spans="1:8" x14ac:dyDescent="0.25">
      <c r="A15" s="110" t="s">
        <v>13</v>
      </c>
      <c r="B15" s="122">
        <v>602</v>
      </c>
      <c r="C15" s="118">
        <v>3.3848748945740792</v>
      </c>
      <c r="D15" s="114"/>
      <c r="E15" s="114"/>
      <c r="G15" s="108"/>
      <c r="H15" s="107"/>
    </row>
    <row r="16" spans="1:8" x14ac:dyDescent="0.25">
      <c r="A16" s="110" t="s">
        <v>131</v>
      </c>
      <c r="B16" s="122">
        <v>149</v>
      </c>
      <c r="C16" s="118">
        <v>0.83778464998594326</v>
      </c>
      <c r="D16" s="114"/>
      <c r="E16" s="114"/>
      <c r="G16" s="108"/>
      <c r="H16" s="107"/>
    </row>
    <row r="17" spans="1:8" x14ac:dyDescent="0.25">
      <c r="A17" s="110" t="s">
        <v>132</v>
      </c>
      <c r="B17" s="122">
        <v>937</v>
      </c>
      <c r="C17" s="118">
        <v>5.2684846780995223</v>
      </c>
      <c r="D17" s="114"/>
      <c r="E17" s="114"/>
      <c r="G17" s="108"/>
      <c r="H17" s="107"/>
    </row>
    <row r="18" spans="1:8" x14ac:dyDescent="0.25">
      <c r="A18" s="110" t="s">
        <v>133</v>
      </c>
      <c r="B18" s="122">
        <v>88</v>
      </c>
      <c r="C18" s="118">
        <v>0.49479898791116111</v>
      </c>
      <c r="D18" s="114"/>
      <c r="E18" s="114"/>
      <c r="G18" s="108"/>
      <c r="H18" s="107"/>
    </row>
    <row r="19" spans="1:8" x14ac:dyDescent="0.25">
      <c r="A19" s="110" t="s">
        <v>134</v>
      </c>
      <c r="B19" s="119" t="s">
        <v>86</v>
      </c>
      <c r="C19" s="121" t="s">
        <v>86</v>
      </c>
      <c r="D19" s="114"/>
      <c r="E19" s="114"/>
      <c r="G19" s="108"/>
      <c r="H19" s="107"/>
    </row>
    <row r="20" spans="1:8" x14ac:dyDescent="0.25">
      <c r="A20" s="110" t="s">
        <v>135</v>
      </c>
      <c r="B20" s="122">
        <v>40</v>
      </c>
      <c r="C20" s="118">
        <v>0.22490863086870957</v>
      </c>
      <c r="D20" s="114"/>
      <c r="E20" s="114"/>
      <c r="G20" s="108"/>
      <c r="H20" s="107"/>
    </row>
    <row r="21" spans="1:8" x14ac:dyDescent="0.25">
      <c r="A21" s="110" t="s">
        <v>136</v>
      </c>
      <c r="B21" s="122">
        <v>474</v>
      </c>
      <c r="C21" s="118">
        <v>2.6651672757942086</v>
      </c>
      <c r="D21" s="114"/>
      <c r="E21" s="114"/>
      <c r="G21" s="108"/>
      <c r="H21" s="107"/>
    </row>
    <row r="22" spans="1:8" x14ac:dyDescent="0.25">
      <c r="A22" s="111" t="s">
        <v>137</v>
      </c>
      <c r="B22" s="122">
        <v>221</v>
      </c>
      <c r="C22" s="118">
        <v>1.2426201855496204</v>
      </c>
      <c r="D22" s="114"/>
      <c r="E22" s="114"/>
      <c r="G22" s="108"/>
      <c r="H22" s="107"/>
    </row>
    <row r="23" spans="1:8" x14ac:dyDescent="0.25">
      <c r="A23" s="110" t="s">
        <v>138</v>
      </c>
      <c r="B23" s="122">
        <v>55</v>
      </c>
      <c r="C23" s="118">
        <v>0.30924936744447568</v>
      </c>
      <c r="D23" s="114"/>
      <c r="E23" s="114"/>
      <c r="G23" s="108"/>
      <c r="H23" s="107"/>
    </row>
    <row r="24" spans="1:8" x14ac:dyDescent="0.25">
      <c r="A24" s="111" t="s">
        <v>139</v>
      </c>
      <c r="B24" s="122">
        <v>3006</v>
      </c>
      <c r="C24" s="118">
        <v>16.901883609783525</v>
      </c>
      <c r="D24" s="114"/>
      <c r="E24" s="114"/>
      <c r="G24" s="108"/>
      <c r="H24" s="107"/>
    </row>
    <row r="25" spans="1:8" x14ac:dyDescent="0.25">
      <c r="A25" s="110" t="s">
        <v>140</v>
      </c>
      <c r="B25" s="122">
        <v>107</v>
      </c>
      <c r="C25" s="118">
        <v>0.60163058757379817</v>
      </c>
      <c r="D25" s="114"/>
      <c r="E25" s="114"/>
      <c r="G25" s="108"/>
      <c r="H25" s="107"/>
    </row>
    <row r="26" spans="1:8" x14ac:dyDescent="0.25">
      <c r="A26" s="113" t="s">
        <v>141</v>
      </c>
      <c r="B26" s="122">
        <v>430</v>
      </c>
      <c r="C26" s="118">
        <v>2.4177677818386281</v>
      </c>
      <c r="D26" s="114"/>
      <c r="E26" s="124"/>
      <c r="G26" s="108"/>
      <c r="H26" s="107"/>
    </row>
    <row r="27" spans="1:8" x14ac:dyDescent="0.25">
      <c r="A27" s="110" t="s">
        <v>142</v>
      </c>
      <c r="B27" s="122">
        <v>2417</v>
      </c>
      <c r="C27" s="118">
        <v>13.590104020241776</v>
      </c>
      <c r="D27" s="114"/>
      <c r="E27" s="114"/>
      <c r="G27" s="108"/>
      <c r="H27" s="107"/>
    </row>
    <row r="28" spans="1:8" x14ac:dyDescent="0.25">
      <c r="A28" s="110" t="s">
        <v>143</v>
      </c>
      <c r="B28" s="122">
        <v>116</v>
      </c>
      <c r="C28" s="118">
        <v>0.65223502951925783</v>
      </c>
      <c r="D28" s="114"/>
      <c r="E28" s="114"/>
      <c r="G28" s="108"/>
      <c r="H28" s="107"/>
    </row>
    <row r="29" spans="1:8" x14ac:dyDescent="0.25">
      <c r="A29" s="110" t="s">
        <v>144</v>
      </c>
      <c r="B29" s="122">
        <v>1203</v>
      </c>
      <c r="C29" s="118">
        <v>6.7641270733764411</v>
      </c>
      <c r="D29" s="114"/>
      <c r="E29" s="114"/>
      <c r="G29" s="108"/>
      <c r="H29" s="107"/>
    </row>
    <row r="30" spans="1:8" x14ac:dyDescent="0.25">
      <c r="A30" s="110" t="s">
        <v>145</v>
      </c>
      <c r="B30" s="122">
        <v>598</v>
      </c>
      <c r="C30" s="118">
        <v>3.3623840314872084</v>
      </c>
      <c r="D30" s="114"/>
      <c r="E30" s="114"/>
    </row>
    <row r="31" spans="1:8" x14ac:dyDescent="0.25">
      <c r="A31" s="110" t="s">
        <v>146</v>
      </c>
      <c r="B31" s="122">
        <v>600</v>
      </c>
      <c r="C31" s="118">
        <v>3.3736294630306438</v>
      </c>
      <c r="D31" s="114"/>
      <c r="E31" s="114"/>
    </row>
    <row r="32" spans="1:8" x14ac:dyDescent="0.25">
      <c r="A32" s="110" t="s">
        <v>147</v>
      </c>
      <c r="B32" s="122">
        <v>1451</v>
      </c>
      <c r="C32" s="118">
        <v>8.1585605847624407</v>
      </c>
      <c r="D32" s="114"/>
      <c r="E32" s="114"/>
    </row>
    <row r="33" spans="1:3" x14ac:dyDescent="0.25">
      <c r="A33" s="112" t="s">
        <v>152</v>
      </c>
      <c r="B33" s="120">
        <v>366</v>
      </c>
      <c r="C33" s="118">
        <v>2.0579139724486928</v>
      </c>
    </row>
    <row r="34" spans="1:3" x14ac:dyDescent="0.25">
      <c r="A34" s="177" t="s">
        <v>149</v>
      </c>
      <c r="B34" s="177"/>
      <c r="C34" s="177"/>
    </row>
    <row r="35" spans="1:3" ht="15" customHeight="1" x14ac:dyDescent="0.25">
      <c r="A35" s="178" t="s">
        <v>150</v>
      </c>
      <c r="B35" s="178"/>
      <c r="C35" s="178"/>
    </row>
    <row r="36" spans="1:3" ht="33.75" customHeight="1" x14ac:dyDescent="0.25">
      <c r="A36" s="175" t="s">
        <v>153</v>
      </c>
      <c r="B36" s="175"/>
      <c r="C36" s="175"/>
    </row>
  </sheetData>
  <mergeCells count="4">
    <mergeCell ref="A1:C1"/>
    <mergeCell ref="A34:C34"/>
    <mergeCell ref="A35:C35"/>
    <mergeCell ref="A36:C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3" sqref="C4:C33"/>
    </sheetView>
  </sheetViews>
  <sheetFormatPr baseColWidth="10" defaultRowHeight="15" x14ac:dyDescent="0.25"/>
  <cols>
    <col min="1" max="1" width="59.140625" bestFit="1" customWidth="1"/>
    <col min="2" max="3" width="12.7109375" customWidth="1"/>
  </cols>
  <sheetData>
    <row r="1" spans="1:8" ht="30.75" customHeight="1" x14ac:dyDescent="0.25">
      <c r="A1" s="176" t="s">
        <v>151</v>
      </c>
      <c r="B1" s="176"/>
      <c r="C1" s="176"/>
    </row>
    <row r="2" spans="1:8" x14ac:dyDescent="0.25">
      <c r="A2" s="96" t="s">
        <v>0</v>
      </c>
      <c r="B2" s="33" t="s">
        <v>1</v>
      </c>
      <c r="C2" s="33" t="s">
        <v>2</v>
      </c>
    </row>
    <row r="3" spans="1:8" x14ac:dyDescent="0.25">
      <c r="A3" s="3" t="s">
        <v>3</v>
      </c>
      <c r="B3" s="4">
        <v>15953</v>
      </c>
      <c r="C3" s="5">
        <v>100</v>
      </c>
    </row>
    <row r="4" spans="1:8" x14ac:dyDescent="0.25">
      <c r="A4" s="7" t="s">
        <v>121</v>
      </c>
      <c r="B4" s="8">
        <v>1984</v>
      </c>
      <c r="C4" s="9">
        <v>12.43653231367141</v>
      </c>
    </row>
    <row r="5" spans="1:8" x14ac:dyDescent="0.25">
      <c r="A5" s="7" t="s">
        <v>122</v>
      </c>
      <c r="B5" s="8">
        <v>289</v>
      </c>
      <c r="C5" s="9">
        <v>1.8115714912555632</v>
      </c>
      <c r="G5" s="103"/>
      <c r="H5" s="104"/>
    </row>
    <row r="6" spans="1:8" x14ac:dyDescent="0.25">
      <c r="A6" s="7" t="s">
        <v>148</v>
      </c>
      <c r="B6">
        <v>42</v>
      </c>
      <c r="C6" s="9">
        <v>0.26327336551118913</v>
      </c>
      <c r="G6" s="103"/>
      <c r="H6" s="104"/>
    </row>
    <row r="7" spans="1:8" x14ac:dyDescent="0.25">
      <c r="A7" s="7" t="s">
        <v>123</v>
      </c>
      <c r="B7" s="8">
        <v>46</v>
      </c>
      <c r="C7" s="9">
        <v>0.28834701936939761</v>
      </c>
      <c r="G7" s="103"/>
      <c r="H7" s="104"/>
    </row>
    <row r="8" spans="1:8" x14ac:dyDescent="0.25">
      <c r="A8" s="7" t="s">
        <v>124</v>
      </c>
      <c r="B8" s="8">
        <v>187</v>
      </c>
      <c r="C8" s="9">
        <v>1.1721933178712467</v>
      </c>
      <c r="G8" s="103"/>
      <c r="H8" s="104"/>
    </row>
    <row r="9" spans="1:8" x14ac:dyDescent="0.25">
      <c r="A9" s="7" t="s">
        <v>125</v>
      </c>
      <c r="B9" s="8">
        <v>131</v>
      </c>
      <c r="C9" s="9">
        <v>0.82116216385632801</v>
      </c>
      <c r="G9" s="103"/>
      <c r="H9" s="104"/>
    </row>
    <row r="10" spans="1:8" x14ac:dyDescent="0.25">
      <c r="A10" s="7" t="s">
        <v>126</v>
      </c>
      <c r="B10" s="8">
        <v>57</v>
      </c>
      <c r="C10" s="9">
        <v>0.35729956747947095</v>
      </c>
      <c r="G10" s="103"/>
      <c r="H10" s="104"/>
    </row>
    <row r="11" spans="1:8" x14ac:dyDescent="0.25">
      <c r="A11" s="7" t="s">
        <v>127</v>
      </c>
      <c r="B11" s="8">
        <v>1298</v>
      </c>
      <c r="C11" s="9">
        <v>8.1364006769886537</v>
      </c>
      <c r="G11" s="103"/>
      <c r="H11" s="104"/>
    </row>
    <row r="12" spans="1:8" x14ac:dyDescent="0.25">
      <c r="A12" s="7" t="s">
        <v>128</v>
      </c>
      <c r="B12" s="8">
        <v>99</v>
      </c>
      <c r="C12" s="9">
        <v>0.62057293299066008</v>
      </c>
      <c r="G12" s="103"/>
      <c r="H12" s="104"/>
    </row>
    <row r="13" spans="1:8" x14ac:dyDescent="0.25">
      <c r="A13" s="7" t="s">
        <v>129</v>
      </c>
      <c r="B13" s="8">
        <v>70</v>
      </c>
      <c r="C13" s="9">
        <v>0.43878894251864853</v>
      </c>
      <c r="G13" s="103"/>
      <c r="H13" s="104"/>
    </row>
    <row r="14" spans="1:8" x14ac:dyDescent="0.25">
      <c r="A14" s="11" t="s">
        <v>130</v>
      </c>
      <c r="B14" s="102">
        <v>67</v>
      </c>
      <c r="C14" s="9">
        <v>0.41998370212499214</v>
      </c>
      <c r="G14" s="103"/>
      <c r="H14" s="104"/>
    </row>
    <row r="15" spans="1:8" x14ac:dyDescent="0.25">
      <c r="A15" s="7" t="s">
        <v>13</v>
      </c>
      <c r="B15" s="8">
        <v>189</v>
      </c>
      <c r="C15" s="9">
        <v>1.1847301448003511</v>
      </c>
      <c r="G15" s="103"/>
      <c r="H15" s="104"/>
    </row>
    <row r="16" spans="1:8" x14ac:dyDescent="0.25">
      <c r="A16" s="7" t="s">
        <v>131</v>
      </c>
      <c r="B16" s="8">
        <v>53</v>
      </c>
      <c r="C16" s="9">
        <v>0.33222591362126247</v>
      </c>
      <c r="G16" s="103"/>
      <c r="H16" s="104"/>
    </row>
    <row r="17" spans="1:8" x14ac:dyDescent="0.25">
      <c r="A17" s="7" t="s">
        <v>132</v>
      </c>
      <c r="B17" s="8">
        <v>414</v>
      </c>
      <c r="C17" s="9">
        <v>2.5951231743245784</v>
      </c>
      <c r="G17" s="103"/>
      <c r="H17" s="104"/>
    </row>
    <row r="18" spans="1:8" x14ac:dyDescent="0.25">
      <c r="A18" s="7" t="s">
        <v>133</v>
      </c>
      <c r="B18" s="8">
        <v>51</v>
      </c>
      <c r="C18" s="9">
        <v>0.31968908669215823</v>
      </c>
      <c r="G18" s="103"/>
      <c r="H18" s="104"/>
    </row>
    <row r="19" spans="1:8" x14ac:dyDescent="0.25">
      <c r="A19" s="7" t="s">
        <v>134</v>
      </c>
      <c r="B19" s="8">
        <v>45</v>
      </c>
      <c r="C19" s="9">
        <v>0.28207860590484546</v>
      </c>
      <c r="G19" s="103"/>
      <c r="H19" s="104"/>
    </row>
    <row r="20" spans="1:8" x14ac:dyDescent="0.25">
      <c r="A20" s="7" t="s">
        <v>135</v>
      </c>
      <c r="B20" s="8">
        <v>62</v>
      </c>
      <c r="C20" s="9">
        <v>0.38864163480223157</v>
      </c>
      <c r="G20" s="103"/>
      <c r="H20" s="104"/>
    </row>
    <row r="21" spans="1:8" x14ac:dyDescent="0.25">
      <c r="A21" s="7" t="s">
        <v>136</v>
      </c>
      <c r="B21" s="8">
        <v>701</v>
      </c>
      <c r="C21" s="9">
        <v>4.3941578386510374</v>
      </c>
      <c r="G21" s="103"/>
      <c r="H21" s="104"/>
    </row>
    <row r="22" spans="1:8" x14ac:dyDescent="0.25">
      <c r="A22" s="11" t="s">
        <v>137</v>
      </c>
      <c r="B22" s="8">
        <v>271</v>
      </c>
      <c r="C22" s="9">
        <v>1.6987400488936251</v>
      </c>
      <c r="G22" s="103"/>
      <c r="H22" s="104"/>
    </row>
    <row r="23" spans="1:8" x14ac:dyDescent="0.25">
      <c r="A23" s="7" t="s">
        <v>138</v>
      </c>
      <c r="B23" s="8">
        <v>81</v>
      </c>
      <c r="C23" s="9">
        <v>0.50774149062872187</v>
      </c>
      <c r="G23" s="103"/>
      <c r="H23" s="104"/>
    </row>
    <row r="24" spans="1:8" x14ac:dyDescent="0.25">
      <c r="A24" s="11" t="s">
        <v>139</v>
      </c>
      <c r="B24" s="102">
        <v>3979</v>
      </c>
      <c r="C24" s="9">
        <v>24.942017175452893</v>
      </c>
      <c r="G24" s="103"/>
      <c r="H24" s="104"/>
    </row>
    <row r="25" spans="1:8" x14ac:dyDescent="0.25">
      <c r="A25" s="7" t="s">
        <v>140</v>
      </c>
      <c r="B25" s="8">
        <v>152</v>
      </c>
      <c r="C25" s="9">
        <v>0.95279884661192249</v>
      </c>
      <c r="G25" s="103"/>
      <c r="H25" s="104"/>
    </row>
    <row r="26" spans="1:8" x14ac:dyDescent="0.25">
      <c r="A26" s="7" t="s">
        <v>141</v>
      </c>
      <c r="B26" s="8">
        <v>442</v>
      </c>
      <c r="C26" s="9">
        <v>2.7706387513320379</v>
      </c>
      <c r="G26" s="103"/>
      <c r="H26" s="104"/>
    </row>
    <row r="27" spans="1:8" x14ac:dyDescent="0.25">
      <c r="A27" s="7" t="s">
        <v>142</v>
      </c>
      <c r="B27" s="8">
        <v>3310</v>
      </c>
      <c r="C27" s="9">
        <v>20.748448567667523</v>
      </c>
      <c r="G27" s="103"/>
      <c r="H27" s="104"/>
    </row>
    <row r="28" spans="1:8" x14ac:dyDescent="0.25">
      <c r="A28" s="7" t="s">
        <v>143</v>
      </c>
      <c r="B28" s="8">
        <v>169</v>
      </c>
      <c r="C28" s="9">
        <v>1.0593618755093086</v>
      </c>
      <c r="G28" s="103"/>
      <c r="H28" s="104"/>
    </row>
    <row r="29" spans="1:8" x14ac:dyDescent="0.25">
      <c r="A29" s="7" t="s">
        <v>144</v>
      </c>
      <c r="B29" s="8">
        <v>291</v>
      </c>
      <c r="C29" s="9">
        <v>1.8241083181846676</v>
      </c>
      <c r="G29" s="103"/>
      <c r="H29" s="104"/>
    </row>
    <row r="30" spans="1:8" x14ac:dyDescent="0.25">
      <c r="A30" s="7" t="s">
        <v>145</v>
      </c>
      <c r="B30" s="8">
        <v>220</v>
      </c>
      <c r="C30" s="9">
        <v>1.3790509622014668</v>
      </c>
    </row>
    <row r="31" spans="1:8" x14ac:dyDescent="0.25">
      <c r="A31" s="7" t="s">
        <v>146</v>
      </c>
      <c r="B31" s="8">
        <v>555</v>
      </c>
      <c r="C31" s="9">
        <v>3.4789694728264275</v>
      </c>
    </row>
    <row r="32" spans="1:8" x14ac:dyDescent="0.25">
      <c r="A32" s="7" t="s">
        <v>147</v>
      </c>
      <c r="B32" s="8">
        <v>470</v>
      </c>
      <c r="C32" s="9">
        <v>2.9461543283394973</v>
      </c>
    </row>
    <row r="33" spans="1:3" x14ac:dyDescent="0.25">
      <c r="A33" s="105" t="s">
        <v>152</v>
      </c>
      <c r="B33" s="8">
        <v>228</v>
      </c>
      <c r="C33" s="9">
        <v>1.4291982699178838</v>
      </c>
    </row>
    <row r="34" spans="1:3" x14ac:dyDescent="0.25">
      <c r="A34" s="177" t="s">
        <v>149</v>
      </c>
      <c r="B34" s="177"/>
      <c r="C34" s="177"/>
    </row>
    <row r="35" spans="1:3" ht="15" customHeight="1" x14ac:dyDescent="0.25">
      <c r="A35" s="179" t="s">
        <v>150</v>
      </c>
      <c r="B35" s="179"/>
      <c r="C35" s="179"/>
    </row>
    <row r="36" spans="1:3" ht="33.75" customHeight="1" x14ac:dyDescent="0.25">
      <c r="A36" s="175" t="s">
        <v>153</v>
      </c>
      <c r="B36" s="175"/>
      <c r="C36" s="175"/>
    </row>
  </sheetData>
  <mergeCells count="4">
    <mergeCell ref="A1:C1"/>
    <mergeCell ref="A34:C34"/>
    <mergeCell ref="A35:C35"/>
    <mergeCell ref="A36:C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activeCell="D7" sqref="D7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102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15497</v>
      </c>
      <c r="C3" s="5">
        <v>100</v>
      </c>
    </row>
    <row r="4" spans="1:3" x14ac:dyDescent="0.2">
      <c r="A4" s="7" t="s">
        <v>4</v>
      </c>
      <c r="B4" s="8">
        <v>40</v>
      </c>
      <c r="C4" s="9">
        <v>0.25811447376911661</v>
      </c>
    </row>
    <row r="5" spans="1:3" x14ac:dyDescent="0.2">
      <c r="A5" s="7" t="s">
        <v>5</v>
      </c>
      <c r="B5" s="8">
        <v>990</v>
      </c>
      <c r="C5" s="9">
        <v>6.3883332257856358</v>
      </c>
    </row>
    <row r="6" spans="1:3" ht="13.5" x14ac:dyDescent="0.2">
      <c r="A6" s="7" t="s">
        <v>6</v>
      </c>
      <c r="B6" s="8">
        <v>3397</v>
      </c>
      <c r="C6" s="9">
        <v>21.920371684842227</v>
      </c>
    </row>
    <row r="7" spans="1:3" x14ac:dyDescent="0.2">
      <c r="A7" s="7" t="s">
        <v>7</v>
      </c>
      <c r="B7" s="8">
        <v>164</v>
      </c>
      <c r="C7" s="9">
        <v>1.058269342453378</v>
      </c>
    </row>
    <row r="8" spans="1:3" x14ac:dyDescent="0.2">
      <c r="A8" s="7" t="s">
        <v>8</v>
      </c>
      <c r="B8" s="8">
        <v>45</v>
      </c>
      <c r="C8" s="9">
        <v>0.29037878299025616</v>
      </c>
    </row>
    <row r="9" spans="1:3" x14ac:dyDescent="0.2">
      <c r="A9" s="7" t="s">
        <v>9</v>
      </c>
      <c r="B9" s="8">
        <v>69</v>
      </c>
      <c r="C9" s="9">
        <v>0.44524746725172615</v>
      </c>
    </row>
    <row r="10" spans="1:3" x14ac:dyDescent="0.2">
      <c r="A10" s="7" t="s">
        <v>37</v>
      </c>
      <c r="B10" s="8">
        <v>1399</v>
      </c>
      <c r="C10" s="9">
        <v>9.0275537200748524</v>
      </c>
    </row>
    <row r="11" spans="1:3" x14ac:dyDescent="0.2">
      <c r="A11" s="7" t="s">
        <v>36</v>
      </c>
      <c r="B11" s="8">
        <v>137</v>
      </c>
      <c r="C11" s="9">
        <v>0.88404207265922441</v>
      </c>
    </row>
    <row r="12" spans="1:3" x14ac:dyDescent="0.2">
      <c r="A12" s="7" t="s">
        <v>10</v>
      </c>
      <c r="B12" s="8">
        <v>33</v>
      </c>
      <c r="C12" s="9">
        <v>0.21294444085952119</v>
      </c>
    </row>
    <row r="13" spans="1:3" x14ac:dyDescent="0.2">
      <c r="A13" s="11" t="s">
        <v>11</v>
      </c>
      <c r="B13" s="102">
        <v>54</v>
      </c>
      <c r="C13" s="9">
        <v>0.34845453958830741</v>
      </c>
    </row>
    <row r="14" spans="1:3" x14ac:dyDescent="0.2">
      <c r="A14" s="7" t="s">
        <v>12</v>
      </c>
      <c r="B14" s="8">
        <v>390</v>
      </c>
      <c r="C14" s="9">
        <v>2.5166161192488867</v>
      </c>
    </row>
    <row r="15" spans="1:3" x14ac:dyDescent="0.2">
      <c r="A15" s="7" t="s">
        <v>13</v>
      </c>
      <c r="B15" s="8">
        <v>180</v>
      </c>
      <c r="C15" s="9">
        <v>1.1615151319610246</v>
      </c>
    </row>
    <row r="16" spans="1:3" x14ac:dyDescent="0.2">
      <c r="A16" s="7" t="s">
        <v>14</v>
      </c>
      <c r="B16" s="8">
        <v>27</v>
      </c>
      <c r="C16" s="9">
        <v>0.17422726979415371</v>
      </c>
    </row>
    <row r="17" spans="1:3" x14ac:dyDescent="0.2">
      <c r="A17" s="7" t="s">
        <v>15</v>
      </c>
      <c r="B17" s="8">
        <v>402</v>
      </c>
      <c r="C17" s="9">
        <v>2.5940504613796218</v>
      </c>
    </row>
    <row r="18" spans="1:3" x14ac:dyDescent="0.2">
      <c r="A18" s="7" t="s">
        <v>16</v>
      </c>
      <c r="B18" s="8">
        <v>19</v>
      </c>
      <c r="C18" s="9">
        <v>0.12260437504033039</v>
      </c>
    </row>
    <row r="19" spans="1:3" x14ac:dyDescent="0.2">
      <c r="A19" s="7" t="s">
        <v>17</v>
      </c>
      <c r="B19" s="8">
        <v>110</v>
      </c>
      <c r="C19" s="9">
        <v>0.7098148028650707</v>
      </c>
    </row>
    <row r="20" spans="1:3" x14ac:dyDescent="0.2">
      <c r="A20" s="7" t="s">
        <v>18</v>
      </c>
      <c r="B20" s="8">
        <v>297</v>
      </c>
      <c r="C20" s="9">
        <v>1.9164999677356909</v>
      </c>
    </row>
    <row r="21" spans="1:3" x14ac:dyDescent="0.2">
      <c r="A21" s="11" t="s">
        <v>19</v>
      </c>
      <c r="B21" s="8">
        <v>29</v>
      </c>
      <c r="C21" s="9">
        <v>0.18713299348260953</v>
      </c>
    </row>
    <row r="22" spans="1:3" x14ac:dyDescent="0.2">
      <c r="A22" s="7" t="s">
        <v>20</v>
      </c>
      <c r="B22" s="8">
        <v>1312</v>
      </c>
      <c r="C22" s="9">
        <v>8.466154739627024</v>
      </c>
    </row>
    <row r="23" spans="1:3" x14ac:dyDescent="0.2">
      <c r="A23" s="11" t="s">
        <v>21</v>
      </c>
      <c r="B23" s="102">
        <v>64</v>
      </c>
      <c r="C23" s="9">
        <v>0.41298315803058655</v>
      </c>
    </row>
    <row r="24" spans="1:3" x14ac:dyDescent="0.2">
      <c r="A24" s="7" t="s">
        <v>22</v>
      </c>
      <c r="B24" s="8">
        <v>188</v>
      </c>
      <c r="C24" s="9">
        <v>1.2131380267148479</v>
      </c>
    </row>
    <row r="25" spans="1:3" x14ac:dyDescent="0.2">
      <c r="A25" s="7" t="s">
        <v>23</v>
      </c>
      <c r="B25" s="8">
        <v>276</v>
      </c>
      <c r="C25" s="9">
        <v>1.7809898690069046</v>
      </c>
    </row>
    <row r="26" spans="1:3" x14ac:dyDescent="0.2">
      <c r="A26" s="7" t="s">
        <v>24</v>
      </c>
      <c r="B26" s="8">
        <v>287</v>
      </c>
      <c r="C26" s="9">
        <v>1.8519713492934116</v>
      </c>
    </row>
    <row r="27" spans="1:3" ht="13.5" x14ac:dyDescent="0.2">
      <c r="A27" s="7" t="s">
        <v>25</v>
      </c>
      <c r="B27" s="8">
        <v>651</v>
      </c>
      <c r="C27" s="9">
        <v>4.200813060592373</v>
      </c>
    </row>
    <row r="28" spans="1:3" x14ac:dyDescent="0.2">
      <c r="A28" s="7" t="s">
        <v>26</v>
      </c>
      <c r="B28" s="8">
        <v>91</v>
      </c>
      <c r="C28" s="9">
        <v>0.58721042782474031</v>
      </c>
    </row>
    <row r="29" spans="1:3" x14ac:dyDescent="0.2">
      <c r="A29" s="7" t="s">
        <v>27</v>
      </c>
      <c r="B29" s="8">
        <v>1476</v>
      </c>
      <c r="C29" s="9">
        <v>9.5244240820804027</v>
      </c>
    </row>
    <row r="30" spans="1:3" x14ac:dyDescent="0.2">
      <c r="A30" s="7" t="s">
        <v>28</v>
      </c>
      <c r="B30" s="8">
        <v>380</v>
      </c>
      <c r="C30" s="9">
        <v>2.4520875008066079</v>
      </c>
    </row>
    <row r="31" spans="1:3" x14ac:dyDescent="0.2">
      <c r="A31" s="7" t="s">
        <v>29</v>
      </c>
      <c r="B31" s="8">
        <v>361</v>
      </c>
      <c r="C31" s="9">
        <v>2.3294831257662771</v>
      </c>
    </row>
    <row r="32" spans="1:3" x14ac:dyDescent="0.2">
      <c r="A32" s="7" t="s">
        <v>30</v>
      </c>
      <c r="B32" s="8">
        <v>1902</v>
      </c>
      <c r="C32" s="9">
        <v>12.273343227721494</v>
      </c>
    </row>
    <row r="33" spans="1:3" ht="13.5" x14ac:dyDescent="0.2">
      <c r="A33" s="12" t="s">
        <v>31</v>
      </c>
      <c r="B33" s="8">
        <v>727</v>
      </c>
      <c r="C33" s="9">
        <v>4.6912305607536942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8.25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103</v>
      </c>
      <c r="B38" s="175"/>
      <c r="C38" s="175"/>
    </row>
    <row r="40" spans="1:3" ht="15" x14ac:dyDescent="0.25">
      <c r="A40" s="101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activeCell="A33" sqref="A33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99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15664</v>
      </c>
      <c r="C3" s="5">
        <v>100</v>
      </c>
    </row>
    <row r="4" spans="1:3" x14ac:dyDescent="0.2">
      <c r="A4" s="7" t="s">
        <v>4</v>
      </c>
      <c r="B4" s="8">
        <v>20</v>
      </c>
      <c r="C4" s="9">
        <v>0.12768130745658834</v>
      </c>
    </row>
    <row r="5" spans="1:3" x14ac:dyDescent="0.2">
      <c r="A5" s="7" t="s">
        <v>5</v>
      </c>
      <c r="B5" s="8">
        <v>916</v>
      </c>
      <c r="C5" s="9">
        <v>5.847803881511747</v>
      </c>
    </row>
    <row r="6" spans="1:3" ht="13.5" x14ac:dyDescent="0.2">
      <c r="A6" s="7" t="s">
        <v>6</v>
      </c>
      <c r="B6" s="8">
        <v>3079</v>
      </c>
      <c r="C6" s="9">
        <v>19.656537282941777</v>
      </c>
    </row>
    <row r="7" spans="1:3" x14ac:dyDescent="0.2">
      <c r="A7" s="7" t="s">
        <v>7</v>
      </c>
      <c r="B7" s="8">
        <v>108</v>
      </c>
      <c r="C7" s="9">
        <v>0.68947906026557715</v>
      </c>
    </row>
    <row r="8" spans="1:3" x14ac:dyDescent="0.2">
      <c r="A8" s="7" t="s">
        <v>8</v>
      </c>
      <c r="B8" s="8">
        <v>83</v>
      </c>
      <c r="C8" s="9">
        <v>0.52987742594484166</v>
      </c>
    </row>
    <row r="9" spans="1:3" x14ac:dyDescent="0.2">
      <c r="A9" s="7" t="s">
        <v>9</v>
      </c>
      <c r="B9" s="8">
        <v>68</v>
      </c>
      <c r="C9" s="9">
        <v>0.4341164453524004</v>
      </c>
    </row>
    <row r="10" spans="1:3" x14ac:dyDescent="0.2">
      <c r="A10" s="7" t="s">
        <v>37</v>
      </c>
      <c r="B10" s="8">
        <v>1440</v>
      </c>
      <c r="C10" s="9">
        <v>9.1930541368743608</v>
      </c>
    </row>
    <row r="11" spans="1:3" x14ac:dyDescent="0.2">
      <c r="A11" s="7" t="s">
        <v>36</v>
      </c>
      <c r="B11" s="8">
        <v>113</v>
      </c>
      <c r="C11" s="9">
        <v>0.72139938712972418</v>
      </c>
    </row>
    <row r="12" spans="1:3" x14ac:dyDescent="0.2">
      <c r="A12" s="7" t="s">
        <v>10</v>
      </c>
      <c r="B12" s="8">
        <v>41</v>
      </c>
      <c r="C12" s="9">
        <v>0.26174668028600612</v>
      </c>
    </row>
    <row r="13" spans="1:3" x14ac:dyDescent="0.2">
      <c r="A13" s="11" t="s">
        <v>11</v>
      </c>
      <c r="B13" s="8">
        <v>44</v>
      </c>
      <c r="C13" s="9">
        <v>0.2808988764044944</v>
      </c>
    </row>
    <row r="14" spans="1:3" x14ac:dyDescent="0.2">
      <c r="A14" s="7" t="s">
        <v>12</v>
      </c>
      <c r="B14" s="8">
        <v>371</v>
      </c>
      <c r="C14" s="9">
        <v>2.3684882533197138</v>
      </c>
    </row>
    <row r="15" spans="1:3" x14ac:dyDescent="0.2">
      <c r="A15" s="7" t="s">
        <v>13</v>
      </c>
      <c r="B15" s="8">
        <v>167</v>
      </c>
      <c r="C15" s="9">
        <v>1.0661389172625129</v>
      </c>
    </row>
    <row r="16" spans="1:3" x14ac:dyDescent="0.2">
      <c r="A16" s="7" t="s">
        <v>14</v>
      </c>
      <c r="B16" s="8">
        <v>32</v>
      </c>
      <c r="C16" s="9">
        <v>0.20429009193054137</v>
      </c>
    </row>
    <row r="17" spans="1:3" x14ac:dyDescent="0.2">
      <c r="A17" s="7" t="s">
        <v>15</v>
      </c>
      <c r="B17" s="8">
        <v>312</v>
      </c>
      <c r="C17" s="9">
        <v>1.9918283963227783</v>
      </c>
    </row>
    <row r="18" spans="1:3" x14ac:dyDescent="0.2">
      <c r="A18" s="7" t="s">
        <v>16</v>
      </c>
      <c r="B18" s="8">
        <v>22</v>
      </c>
      <c r="C18" s="9">
        <v>0.1404494382022472</v>
      </c>
    </row>
    <row r="19" spans="1:3" x14ac:dyDescent="0.2">
      <c r="A19" s="7" t="s">
        <v>17</v>
      </c>
      <c r="B19" s="8">
        <v>109</v>
      </c>
      <c r="C19" s="9">
        <v>0.69586312563840658</v>
      </c>
    </row>
    <row r="20" spans="1:3" x14ac:dyDescent="0.2">
      <c r="A20" s="7" t="s">
        <v>18</v>
      </c>
      <c r="B20" s="8">
        <v>272</v>
      </c>
      <c r="C20" s="9">
        <v>1.7364657814096016</v>
      </c>
    </row>
    <row r="21" spans="1:3" x14ac:dyDescent="0.2">
      <c r="A21" s="11" t="s">
        <v>19</v>
      </c>
      <c r="B21" s="8">
        <v>28</v>
      </c>
      <c r="C21" s="9">
        <v>0.17875383043922369</v>
      </c>
    </row>
    <row r="22" spans="1:3" x14ac:dyDescent="0.2">
      <c r="A22" s="7" t="s">
        <v>20</v>
      </c>
      <c r="B22" s="8">
        <v>1090</v>
      </c>
      <c r="C22" s="9">
        <v>6.9586312563840655</v>
      </c>
    </row>
    <row r="23" spans="1:3" x14ac:dyDescent="0.2">
      <c r="A23" s="11" t="s">
        <v>21</v>
      </c>
      <c r="B23" s="8">
        <v>38</v>
      </c>
      <c r="C23" s="9">
        <v>0.24259448416751789</v>
      </c>
    </row>
    <row r="24" spans="1:3" x14ac:dyDescent="0.2">
      <c r="A24" s="7" t="s">
        <v>22</v>
      </c>
      <c r="B24" s="8">
        <v>203</v>
      </c>
      <c r="C24" s="9">
        <v>1.2959652706843718</v>
      </c>
    </row>
    <row r="25" spans="1:3" x14ac:dyDescent="0.2">
      <c r="A25" s="7" t="s">
        <v>23</v>
      </c>
      <c r="B25" s="8">
        <v>242</v>
      </c>
      <c r="C25" s="9">
        <v>1.5449438202247192</v>
      </c>
    </row>
    <row r="26" spans="1:3" x14ac:dyDescent="0.2">
      <c r="A26" s="7" t="s">
        <v>24</v>
      </c>
      <c r="B26" s="8">
        <v>269</v>
      </c>
      <c r="C26" s="9">
        <v>1.7173135852911134</v>
      </c>
    </row>
    <row r="27" spans="1:3" ht="13.5" x14ac:dyDescent="0.2">
      <c r="A27" s="7" t="s">
        <v>25</v>
      </c>
      <c r="B27" s="8">
        <v>773</v>
      </c>
      <c r="C27" s="9">
        <v>4.9348825331971398</v>
      </c>
    </row>
    <row r="28" spans="1:3" x14ac:dyDescent="0.2">
      <c r="A28" s="7" t="s">
        <v>26</v>
      </c>
      <c r="B28" s="8">
        <v>72</v>
      </c>
      <c r="C28" s="9">
        <v>0.45965270684371806</v>
      </c>
    </row>
    <row r="29" spans="1:3" x14ac:dyDescent="0.2">
      <c r="A29" s="7" t="s">
        <v>27</v>
      </c>
      <c r="B29" s="8">
        <v>2112</v>
      </c>
      <c r="C29" s="9">
        <v>13.48314606741573</v>
      </c>
    </row>
    <row r="30" spans="1:3" x14ac:dyDescent="0.2">
      <c r="A30" s="7" t="s">
        <v>28</v>
      </c>
      <c r="B30" s="8">
        <v>317</v>
      </c>
      <c r="C30" s="9">
        <v>2.0237487231869253</v>
      </c>
    </row>
    <row r="31" spans="1:3" x14ac:dyDescent="0.2">
      <c r="A31" s="7" t="s">
        <v>29</v>
      </c>
      <c r="B31" s="8">
        <v>464</v>
      </c>
      <c r="C31" s="9">
        <v>2.9622063329928499</v>
      </c>
    </row>
    <row r="32" spans="1:3" x14ac:dyDescent="0.2">
      <c r="A32" s="7" t="s">
        <v>30</v>
      </c>
      <c r="B32" s="8">
        <v>1208</v>
      </c>
      <c r="C32" s="9">
        <v>7.711950970377937</v>
      </c>
    </row>
    <row r="33" spans="1:3" ht="13.5" x14ac:dyDescent="0.2">
      <c r="A33" s="12" t="s">
        <v>31</v>
      </c>
      <c r="B33" s="8">
        <v>1651</v>
      </c>
      <c r="C33" s="13">
        <v>10.540091930541369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8.25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01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9"/>
  <sheetViews>
    <sheetView zoomScaleNormal="100" workbookViewId="0">
      <selection sqref="A1:C1"/>
    </sheetView>
  </sheetViews>
  <sheetFormatPr baseColWidth="10" defaultColWidth="11.42578125" defaultRowHeight="12.75" x14ac:dyDescent="0.2"/>
  <cols>
    <col min="1" max="1" width="37.7109375" style="10" customWidth="1"/>
    <col min="2" max="2" width="9.85546875" style="10" customWidth="1"/>
    <col min="3" max="3" width="11.7109375" style="10" customWidth="1"/>
    <col min="4" max="16384" width="11.42578125" style="10"/>
  </cols>
  <sheetData>
    <row r="1" spans="1:3" s="1" customFormat="1" ht="41.25" customHeight="1" x14ac:dyDescent="0.2">
      <c r="A1" s="176" t="s">
        <v>98</v>
      </c>
      <c r="B1" s="176"/>
      <c r="C1" s="176"/>
    </row>
    <row r="2" spans="1:3" s="2" customFormat="1" x14ac:dyDescent="0.2">
      <c r="A2" s="96" t="s">
        <v>0</v>
      </c>
      <c r="B2" s="33" t="s">
        <v>1</v>
      </c>
      <c r="C2" s="33" t="s">
        <v>2</v>
      </c>
    </row>
    <row r="3" spans="1:3" s="6" customFormat="1" x14ac:dyDescent="0.2">
      <c r="A3" s="3" t="s">
        <v>3</v>
      </c>
      <c r="B3" s="4">
        <v>14257</v>
      </c>
      <c r="C3" s="5">
        <v>100</v>
      </c>
    </row>
    <row r="4" spans="1:3" x14ac:dyDescent="0.2">
      <c r="A4" s="7" t="s">
        <v>4</v>
      </c>
      <c r="B4" s="8">
        <v>47</v>
      </c>
      <c r="C4" s="9">
        <v>0.32966262186995859</v>
      </c>
    </row>
    <row r="5" spans="1:3" x14ac:dyDescent="0.2">
      <c r="A5" s="7" t="s">
        <v>5</v>
      </c>
      <c r="B5" s="8">
        <v>884</v>
      </c>
      <c r="C5" s="9">
        <v>6.2004629304902856</v>
      </c>
    </row>
    <row r="6" spans="1:3" ht="13.5" x14ac:dyDescent="0.2">
      <c r="A6" s="7" t="s">
        <v>6</v>
      </c>
      <c r="B6" s="8">
        <v>2430</v>
      </c>
      <c r="C6" s="9">
        <v>17.044258960510625</v>
      </c>
    </row>
    <row r="7" spans="1:3" x14ac:dyDescent="0.2">
      <c r="A7" s="7" t="s">
        <v>7</v>
      </c>
      <c r="B7" s="8">
        <v>92</v>
      </c>
      <c r="C7" s="9">
        <v>0.64529704706459989</v>
      </c>
    </row>
    <row r="8" spans="1:3" x14ac:dyDescent="0.2">
      <c r="A8" s="7" t="s">
        <v>8</v>
      </c>
      <c r="B8" s="8">
        <v>52</v>
      </c>
      <c r="C8" s="9">
        <v>0.36473311355825211</v>
      </c>
    </row>
    <row r="9" spans="1:3" x14ac:dyDescent="0.2">
      <c r="A9" s="7" t="s">
        <v>9</v>
      </c>
      <c r="B9" s="8">
        <v>76</v>
      </c>
      <c r="C9" s="9">
        <v>0.53307147366206076</v>
      </c>
    </row>
    <row r="10" spans="1:3" x14ac:dyDescent="0.2">
      <c r="A10" s="7" t="s">
        <v>37</v>
      </c>
      <c r="B10" s="8">
        <v>1389</v>
      </c>
      <c r="C10" s="9">
        <v>9.7425825910079258</v>
      </c>
    </row>
    <row r="11" spans="1:3" x14ac:dyDescent="0.2">
      <c r="A11" s="7" t="s">
        <v>36</v>
      </c>
      <c r="B11" s="8">
        <v>81</v>
      </c>
      <c r="C11" s="9">
        <v>0.56814196535035422</v>
      </c>
    </row>
    <row r="12" spans="1:3" x14ac:dyDescent="0.2">
      <c r="A12" s="7" t="s">
        <v>10</v>
      </c>
      <c r="B12" s="8">
        <v>35</v>
      </c>
      <c r="C12" s="9">
        <v>0.2454934418180543</v>
      </c>
    </row>
    <row r="13" spans="1:3" x14ac:dyDescent="0.2">
      <c r="A13" s="11" t="s">
        <v>11</v>
      </c>
      <c r="B13" s="8">
        <v>60</v>
      </c>
      <c r="C13" s="9">
        <v>0.42084590025952162</v>
      </c>
    </row>
    <row r="14" spans="1:3" x14ac:dyDescent="0.2">
      <c r="A14" s="7" t="s">
        <v>12</v>
      </c>
      <c r="B14" s="8">
        <v>395</v>
      </c>
      <c r="C14" s="9">
        <v>2.7705688433751843</v>
      </c>
    </row>
    <row r="15" spans="1:3" x14ac:dyDescent="0.2">
      <c r="A15" s="7" t="s">
        <v>13</v>
      </c>
      <c r="B15" s="8">
        <v>189</v>
      </c>
      <c r="C15" s="9">
        <v>1.3256645858174931</v>
      </c>
    </row>
    <row r="16" spans="1:3" x14ac:dyDescent="0.2">
      <c r="A16" s="7" t="s">
        <v>14</v>
      </c>
      <c r="B16" s="8">
        <v>38</v>
      </c>
      <c r="C16" s="9">
        <v>0.26653573683103038</v>
      </c>
    </row>
    <row r="17" spans="1:3" x14ac:dyDescent="0.2">
      <c r="A17" s="7" t="s">
        <v>15</v>
      </c>
      <c r="B17" s="8">
        <v>273</v>
      </c>
      <c r="C17" s="9">
        <v>1.9148488461808235</v>
      </c>
    </row>
    <row r="18" spans="1:3" x14ac:dyDescent="0.2">
      <c r="A18" s="7" t="s">
        <v>16</v>
      </c>
      <c r="B18" s="8">
        <v>21</v>
      </c>
      <c r="C18" s="9">
        <v>0.14729606509083257</v>
      </c>
    </row>
    <row r="19" spans="1:3" x14ac:dyDescent="0.2">
      <c r="A19" s="7" t="s">
        <v>17</v>
      </c>
      <c r="B19" s="8">
        <v>134</v>
      </c>
      <c r="C19" s="9">
        <v>0.93988917724626497</v>
      </c>
    </row>
    <row r="20" spans="1:3" x14ac:dyDescent="0.2">
      <c r="A20" s="7" t="s">
        <v>18</v>
      </c>
      <c r="B20" s="8">
        <v>283</v>
      </c>
      <c r="C20" s="9">
        <v>1.9849898295574104</v>
      </c>
    </row>
    <row r="21" spans="1:3" x14ac:dyDescent="0.2">
      <c r="A21" s="11" t="s">
        <v>19</v>
      </c>
      <c r="B21" s="8">
        <v>30</v>
      </c>
      <c r="C21" s="9">
        <v>0.21042295012976081</v>
      </c>
    </row>
    <row r="22" spans="1:3" x14ac:dyDescent="0.2">
      <c r="A22" s="7" t="s">
        <v>20</v>
      </c>
      <c r="B22" s="8">
        <v>922</v>
      </c>
      <c r="C22" s="9">
        <v>6.4669986673213158</v>
      </c>
    </row>
    <row r="23" spans="1:3" x14ac:dyDescent="0.2">
      <c r="A23" s="11" t="s">
        <v>21</v>
      </c>
      <c r="B23" s="8">
        <v>34</v>
      </c>
      <c r="C23" s="9">
        <v>0.23847934348039559</v>
      </c>
    </row>
    <row r="24" spans="1:3" x14ac:dyDescent="0.2">
      <c r="A24" s="7" t="s">
        <v>22</v>
      </c>
      <c r="B24" s="8">
        <v>194</v>
      </c>
      <c r="C24" s="9">
        <v>1.3607350775057867</v>
      </c>
    </row>
    <row r="25" spans="1:3" x14ac:dyDescent="0.2">
      <c r="A25" s="7" t="s">
        <v>23</v>
      </c>
      <c r="B25" s="8">
        <v>268</v>
      </c>
      <c r="C25" s="9">
        <v>1.8797783544925299</v>
      </c>
    </row>
    <row r="26" spans="1:3" x14ac:dyDescent="0.2">
      <c r="A26" s="7" t="s">
        <v>24</v>
      </c>
      <c r="B26" s="8">
        <v>292</v>
      </c>
      <c r="C26" s="9">
        <v>2.0481167145963388</v>
      </c>
    </row>
    <row r="27" spans="1:3" ht="13.5" x14ac:dyDescent="0.2">
      <c r="A27" s="7" t="s">
        <v>25</v>
      </c>
      <c r="B27" s="8">
        <v>671</v>
      </c>
      <c r="C27" s="9">
        <v>4.7064599845689834</v>
      </c>
    </row>
    <row r="28" spans="1:3" x14ac:dyDescent="0.2">
      <c r="A28" s="7" t="s">
        <v>26</v>
      </c>
      <c r="B28" s="8">
        <v>117</v>
      </c>
      <c r="C28" s="9">
        <v>0.82064950550606719</v>
      </c>
    </row>
    <row r="29" spans="1:3" x14ac:dyDescent="0.2">
      <c r="A29" s="7" t="s">
        <v>27</v>
      </c>
      <c r="B29" s="8">
        <v>2665</v>
      </c>
      <c r="C29" s="9">
        <v>18.692572069860418</v>
      </c>
    </row>
    <row r="30" spans="1:3" x14ac:dyDescent="0.2">
      <c r="A30" s="7" t="s">
        <v>28</v>
      </c>
      <c r="B30" s="8">
        <v>209</v>
      </c>
      <c r="C30" s="9">
        <v>1.465946552570667</v>
      </c>
    </row>
    <row r="31" spans="1:3" x14ac:dyDescent="0.2">
      <c r="A31" s="7" t="s">
        <v>29</v>
      </c>
      <c r="B31" s="8">
        <v>437</v>
      </c>
      <c r="C31" s="9">
        <v>3.0651609735568495</v>
      </c>
    </row>
    <row r="32" spans="1:3" x14ac:dyDescent="0.2">
      <c r="A32" s="7" t="s">
        <v>30</v>
      </c>
      <c r="B32" s="8">
        <v>655</v>
      </c>
      <c r="C32" s="9">
        <v>4.5942344111664442</v>
      </c>
    </row>
    <row r="33" spans="1:3" ht="13.5" x14ac:dyDescent="0.2">
      <c r="A33" s="12" t="s">
        <v>31</v>
      </c>
      <c r="B33" s="8">
        <v>1284</v>
      </c>
      <c r="C33" s="13">
        <v>9.0061022655537624</v>
      </c>
    </row>
    <row r="34" spans="1:3" x14ac:dyDescent="0.2">
      <c r="A34" s="177" t="s">
        <v>32</v>
      </c>
      <c r="B34" s="177"/>
      <c r="C34" s="177"/>
    </row>
    <row r="35" spans="1:3" x14ac:dyDescent="0.2">
      <c r="A35" s="180" t="s">
        <v>33</v>
      </c>
      <c r="B35" s="180"/>
      <c r="C35" s="180"/>
    </row>
    <row r="36" spans="1:3" x14ac:dyDescent="0.2">
      <c r="A36" s="180" t="s">
        <v>34</v>
      </c>
      <c r="B36" s="180"/>
      <c r="C36" s="180"/>
    </row>
    <row r="37" spans="1:3" s="14" customFormat="1" ht="38.25" customHeight="1" x14ac:dyDescent="0.2">
      <c r="A37" s="179" t="s">
        <v>38</v>
      </c>
      <c r="B37" s="179"/>
      <c r="C37" s="179"/>
    </row>
    <row r="38" spans="1:3" ht="45.75" customHeight="1" x14ac:dyDescent="0.2">
      <c r="A38" s="175" t="s">
        <v>35</v>
      </c>
      <c r="B38" s="175"/>
      <c r="C38" s="175"/>
    </row>
    <row r="40" spans="1:3" ht="15" x14ac:dyDescent="0.25">
      <c r="A40" s="15"/>
      <c r="B40" s="15"/>
      <c r="C40" s="16"/>
    </row>
    <row r="41" spans="1:3" ht="15" x14ac:dyDescent="0.25">
      <c r="A41" s="15"/>
      <c r="B41" s="15"/>
      <c r="C41" s="15"/>
    </row>
    <row r="42" spans="1:3" ht="15" x14ac:dyDescent="0.25">
      <c r="A42" s="15"/>
      <c r="B42" s="15"/>
      <c r="C42" s="15"/>
    </row>
    <row r="43" spans="1:3" ht="15" x14ac:dyDescent="0.25">
      <c r="A43" s="15"/>
      <c r="B43" s="15"/>
      <c r="C43" s="15"/>
    </row>
    <row r="44" spans="1:3" ht="15" x14ac:dyDescent="0.25">
      <c r="A44" s="15"/>
      <c r="B44" s="15"/>
      <c r="C44" s="15"/>
    </row>
    <row r="45" spans="1:3" ht="15" x14ac:dyDescent="0.25">
      <c r="A45" s="15"/>
      <c r="B45" s="15"/>
      <c r="C45" s="15"/>
    </row>
    <row r="46" spans="1:3" ht="15" x14ac:dyDescent="0.25">
      <c r="A46" s="15"/>
      <c r="B46" s="15"/>
      <c r="C46" s="15"/>
    </row>
    <row r="47" spans="1:3" ht="15" x14ac:dyDescent="0.25">
      <c r="A47" s="15"/>
      <c r="B47" s="15"/>
      <c r="C47" s="15"/>
    </row>
    <row r="48" spans="1:3" ht="15" x14ac:dyDescent="0.25">
      <c r="A48" s="15"/>
      <c r="B48" s="15"/>
      <c r="C48" s="15"/>
    </row>
    <row r="49" spans="1:3" ht="15" x14ac:dyDescent="0.25">
      <c r="A49" s="15"/>
      <c r="B49" s="15"/>
      <c r="C49" s="15"/>
    </row>
    <row r="50" spans="1:3" ht="15" x14ac:dyDescent="0.25">
      <c r="A50" s="15"/>
      <c r="B50" s="15"/>
      <c r="C50" s="15"/>
    </row>
    <row r="51" spans="1:3" ht="15" x14ac:dyDescent="0.25">
      <c r="A51" s="15"/>
      <c r="B51" s="15"/>
      <c r="C51" s="15"/>
    </row>
    <row r="52" spans="1:3" ht="15" x14ac:dyDescent="0.25">
      <c r="A52" s="15"/>
      <c r="B52" s="15"/>
      <c r="C52" s="15"/>
    </row>
    <row r="53" spans="1:3" ht="15" x14ac:dyDescent="0.25">
      <c r="A53" s="15"/>
      <c r="B53" s="15"/>
      <c r="C53" s="15"/>
    </row>
    <row r="54" spans="1:3" ht="15" x14ac:dyDescent="0.25">
      <c r="A54" s="15"/>
      <c r="B54" s="15"/>
      <c r="C54" s="15"/>
    </row>
    <row r="55" spans="1:3" ht="15" x14ac:dyDescent="0.25">
      <c r="A55" s="15"/>
      <c r="B55" s="15"/>
      <c r="C55" s="15"/>
    </row>
    <row r="56" spans="1:3" ht="15" x14ac:dyDescent="0.25">
      <c r="A56" s="15"/>
      <c r="B56" s="15"/>
      <c r="C56" s="15"/>
    </row>
    <row r="57" spans="1:3" ht="15" x14ac:dyDescent="0.25">
      <c r="A57" s="15"/>
      <c r="B57" s="15"/>
      <c r="C57" s="15"/>
    </row>
    <row r="58" spans="1:3" ht="15" x14ac:dyDescent="0.25">
      <c r="A58" s="15"/>
      <c r="B58" s="15"/>
      <c r="C58" s="15"/>
    </row>
    <row r="59" spans="1:3" ht="15" x14ac:dyDescent="0.25">
      <c r="A59" s="15"/>
      <c r="B59" s="15"/>
      <c r="C59" s="15"/>
    </row>
    <row r="60" spans="1:3" ht="15" x14ac:dyDescent="0.25">
      <c r="A60" s="15"/>
      <c r="B60" s="15"/>
      <c r="C60" s="15"/>
    </row>
    <row r="61" spans="1:3" ht="15" x14ac:dyDescent="0.25">
      <c r="A61" s="15"/>
      <c r="B61" s="15"/>
      <c r="C61" s="15"/>
    </row>
    <row r="62" spans="1:3" ht="15" x14ac:dyDescent="0.25">
      <c r="A62" s="15"/>
      <c r="B62" s="15"/>
      <c r="C62" s="15"/>
    </row>
    <row r="63" spans="1:3" ht="15" x14ac:dyDescent="0.25">
      <c r="A63" s="15"/>
      <c r="B63" s="15"/>
      <c r="C63" s="15"/>
    </row>
    <row r="64" spans="1:3" ht="15" x14ac:dyDescent="0.25">
      <c r="A64" s="15"/>
      <c r="B64" s="15"/>
      <c r="C64" s="15"/>
    </row>
    <row r="65" spans="1:3" ht="15" x14ac:dyDescent="0.25">
      <c r="A65" s="15"/>
      <c r="B65" s="15"/>
      <c r="C65" s="15"/>
    </row>
    <row r="66" spans="1:3" ht="15" x14ac:dyDescent="0.25">
      <c r="A66" s="15"/>
      <c r="B66" s="15"/>
      <c r="C66" s="15"/>
    </row>
    <row r="67" spans="1:3" ht="15" x14ac:dyDescent="0.25">
      <c r="A67" s="15"/>
      <c r="B67" s="15"/>
      <c r="C67" s="15"/>
    </row>
    <row r="68" spans="1:3" ht="15" x14ac:dyDescent="0.25">
      <c r="A68" s="15"/>
      <c r="B68" s="15"/>
      <c r="C68" s="15"/>
    </row>
    <row r="69" spans="1:3" ht="15" x14ac:dyDescent="0.25">
      <c r="A69" s="15"/>
      <c r="B69" s="15"/>
      <c r="C69" s="15"/>
    </row>
    <row r="70" spans="1:3" ht="15" x14ac:dyDescent="0.25">
      <c r="A70" s="15"/>
      <c r="B70" s="15"/>
      <c r="C70" s="15"/>
    </row>
    <row r="71" spans="1:3" ht="15" x14ac:dyDescent="0.25">
      <c r="A71" s="15"/>
      <c r="B71" s="15"/>
      <c r="C71" s="15"/>
    </row>
    <row r="72" spans="1:3" ht="15" x14ac:dyDescent="0.25">
      <c r="A72" s="15"/>
      <c r="B72" s="15"/>
      <c r="C72" s="15"/>
    </row>
    <row r="73" spans="1:3" ht="15" x14ac:dyDescent="0.25">
      <c r="A73" s="15"/>
      <c r="B73" s="15"/>
      <c r="C73" s="15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8"/>
      <c r="B217" s="18"/>
      <c r="C217" s="18"/>
    </row>
    <row r="218" spans="1:3" x14ac:dyDescent="0.2">
      <c r="A218" s="18"/>
      <c r="B218" s="18"/>
      <c r="C218" s="18"/>
    </row>
    <row r="219" spans="1:3" x14ac:dyDescent="0.2">
      <c r="A219" s="18"/>
      <c r="B219" s="18"/>
      <c r="C219" s="18"/>
    </row>
  </sheetData>
  <mergeCells count="6">
    <mergeCell ref="A38:C38"/>
    <mergeCell ref="A1:C1"/>
    <mergeCell ref="A34:C34"/>
    <mergeCell ref="A35:C35"/>
    <mergeCell ref="A36:C36"/>
    <mergeCell ref="A37:C37"/>
  </mergeCells>
  <pageMargins left="0.75" right="0.75" top="1" bottom="1" header="0" footer="0"/>
  <pageSetup paperSize="9" scale="65" orientation="landscape" verticalDpi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PC_DE_AX03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Caniza</dc:creator>
  <cp:lastModifiedBy>Paula Pentimalle Ramos</cp:lastModifiedBy>
  <cp:lastPrinted>2018-02-15T14:21:02Z</cp:lastPrinted>
  <dcterms:created xsi:type="dcterms:W3CDTF">2017-02-23T14:25:02Z</dcterms:created>
  <dcterms:modified xsi:type="dcterms:W3CDTF">2024-06-10T18:33:30Z</dcterms:modified>
</cp:coreProperties>
</file>