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20730" windowHeight="11040" tabRatio="770"/>
  </bookViews>
  <sheets>
    <sheet name="CL_CCB_AX01m" sheetId="1" r:id="rId1"/>
    <sheet name="2023" sheetId="18" r:id="rId2"/>
    <sheet name="2022" sheetId="17" r:id="rId3"/>
    <sheet name="2021" sheetId="2" r:id="rId4"/>
    <sheet name="2020" sheetId="3" r:id="rId5"/>
    <sheet name="2019" sheetId="4" r:id="rId6"/>
    <sheet name="2018" sheetId="5" r:id="rId7"/>
    <sheet name="2017" sheetId="6" r:id="rId8"/>
    <sheet name="2016" sheetId="7" r:id="rId9"/>
    <sheet name="2015" sheetId="8" r:id="rId10"/>
    <sheet name="2014" sheetId="9" r:id="rId11"/>
    <sheet name="2013" sheetId="10" r:id="rId12"/>
    <sheet name="2012" sheetId="11" r:id="rId13"/>
    <sheet name="2011" sheetId="12" r:id="rId14"/>
    <sheet name="2010" sheetId="13" r:id="rId15"/>
    <sheet name="2009" sheetId="14" r:id="rId16"/>
    <sheet name="2008" sheetId="15" r:id="rId17"/>
    <sheet name="Ficha" sheetId="16" r:id="rId1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" roundtripDataSignature="AMtx7mgwdo3dRQm7XP6Gceikb2B9Z2Gw2w=="/>
    </ext>
  </extLst>
</workbook>
</file>

<file path=xl/calcChain.xml><?xml version="1.0" encoding="utf-8"?>
<calcChain xmlns="http://schemas.openxmlformats.org/spreadsheetml/2006/main">
  <c r="C17" i="15" l="1"/>
  <c r="B17" i="15"/>
  <c r="C16" i="15"/>
  <c r="B16" i="15"/>
  <c r="C15" i="15"/>
  <c r="B15" i="15"/>
  <c r="C14" i="15"/>
  <c r="B14" i="15"/>
  <c r="C13" i="15"/>
  <c r="B13" i="15"/>
  <c r="C12" i="15"/>
  <c r="B12" i="15"/>
  <c r="C11" i="15"/>
  <c r="B11" i="15"/>
  <c r="C10" i="15"/>
  <c r="B10" i="15"/>
  <c r="C9" i="15"/>
  <c r="B9" i="15"/>
  <c r="C8" i="15"/>
  <c r="B8" i="15"/>
  <c r="C7" i="15"/>
  <c r="B7" i="15"/>
  <c r="C6" i="15"/>
  <c r="B6" i="15"/>
  <c r="U5" i="8"/>
  <c r="T5" i="8"/>
  <c r="S5" i="8"/>
  <c r="R5" i="8"/>
  <c r="Q5" i="8"/>
  <c r="P5" i="8"/>
  <c r="O5" i="8"/>
  <c r="N5" i="8"/>
  <c r="M5" i="8"/>
  <c r="L5" i="8"/>
  <c r="K5" i="8"/>
  <c r="J5" i="8"/>
  <c r="I5" i="8"/>
  <c r="H5" i="8"/>
  <c r="G5" i="8"/>
  <c r="F5" i="8"/>
  <c r="E5" i="8"/>
  <c r="D5" i="8"/>
  <c r="C5" i="8"/>
  <c r="B5" i="8"/>
</calcChain>
</file>

<file path=xl/sharedStrings.xml><?xml version="1.0" encoding="utf-8"?>
<sst xmlns="http://schemas.openxmlformats.org/spreadsheetml/2006/main" count="1318" uniqueCount="102">
  <si>
    <t>Actividades culturales y asistentes a los centros culturales barriales por tipo de actividad. Ciudad de Buenos Aires. Enero/diciembre 2021</t>
  </si>
  <si>
    <t>Mes</t>
  </si>
  <si>
    <t>Total</t>
  </si>
  <si>
    <t>Tipo de actividad</t>
  </si>
  <si>
    <t>Cine y video</t>
  </si>
  <si>
    <t xml:space="preserve">Culturas urbanas </t>
  </si>
  <si>
    <t xml:space="preserve">Danza </t>
  </si>
  <si>
    <t>Música</t>
  </si>
  <si>
    <t xml:space="preserve">Teatro </t>
  </si>
  <si>
    <t>Megaevento</t>
  </si>
  <si>
    <t>Exposición y muestra</t>
  </si>
  <si>
    <t>Conferencia, jornada y presentaciones</t>
  </si>
  <si>
    <t>Otro</t>
  </si>
  <si>
    <t>Actividades</t>
  </si>
  <si>
    <t>Asistentes</t>
  </si>
  <si>
    <t>Enero</t>
  </si>
  <si>
    <t>-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</si>
  <si>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</si>
  <si>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</si>
  <si>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</si>
  <si>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</si>
  <si>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</si>
  <si>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</si>
  <si>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</si>
  <si>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</si>
  <si>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</si>
  <si>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</si>
  <si>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</si>
  <si>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r>
      <rPr>
        <b/>
        <sz val="8"/>
        <color theme="1"/>
        <rFont val="Arial"/>
        <family val="2"/>
      </rPr>
      <t>Nota:</t>
    </r>
    <r>
      <rPr>
        <sz val="8"/>
        <color theme="1"/>
        <rFont val="Arial"/>
        <family val="2"/>
      </rPr>
      <t xml:space="preserve"> en el 2021 las actividades que reanudaron la oferta cultural en los centros culturales barriales lo hicieron  con aforo limitado debido a las restricciones sanitarias impuestas por el covid-19. </t>
    </r>
  </si>
  <si>
    <r>
      <rPr>
        <b/>
        <sz val="8"/>
        <color theme="1"/>
        <rFont val="Arial"/>
        <family val="2"/>
      </rPr>
      <t>Fuente:</t>
    </r>
    <r>
      <rPr>
        <sz val="8"/>
        <color theme="1"/>
        <rFont val="Arial"/>
        <family val="2"/>
      </rPr>
      <t xml:space="preserve"> Dirección General de Estadística y Censos (Ministerio de Hacienda y Finanzas GCBA) sobre la base de datos del Ministerio de Cultura (GCBA). Dirección de Promoción Cultural.</t>
    </r>
  </si>
  <si>
    <t>Actividades culturales y asistentes a los centros culturales barriales por tipo de actividad. Ciudad de Buenos Aires. Enero/diciembre 2020</t>
  </si>
  <si>
    <r>
      <rPr>
        <b/>
        <sz val="8"/>
        <color theme="1"/>
        <rFont val="Arial"/>
        <family val="2"/>
      </rPr>
      <t xml:space="preserve">Nota: </t>
    </r>
    <r>
      <rPr>
        <sz val="8"/>
        <color theme="1"/>
        <rFont val="Arial"/>
        <family val="2"/>
      </rPr>
      <t xml:space="preserve">debido a las restricciones impuestas por la crisis sanitaria covid-19, de abril a diciembre de 2020 los centros culturales barriales permanecieron cerrados. Durante el mismo período,  continuaron las actividades de enseñanza de manera virtual y  las actividades culturales sostuvieron producciones via online. Incluye actividad  presencial durante los meses de enero a marzo y la actividad digital-online de julio a diciembre, en los Circuitos Espacios Culturales  (CEC). Se excluyen los asistentes por acceso virtual. </t>
    </r>
  </si>
  <si>
    <r>
      <rPr>
        <b/>
        <sz val="8"/>
        <color theme="1"/>
        <rFont val="Arial"/>
        <family val="2"/>
      </rPr>
      <t>Fuente:</t>
    </r>
    <r>
      <rPr>
        <sz val="8"/>
        <color theme="1"/>
        <rFont val="Arial"/>
        <family val="2"/>
      </rPr>
      <t xml:space="preserve"> Dirección General de Estadística y Censos (Ministerio de Hacienda y Finanzas GCBA) sobre la base de datos del Ministerio de Cultura (GCBA). Dirección de Promoción Cultural.</t>
    </r>
  </si>
  <si>
    <t>Actividades culturales y asistentes a los centros culturales barriales por tipo de actividad. Ciudad de Buenos Aires. Enero/diciembre 2019</t>
  </si>
  <si>
    <r>
      <rPr>
        <b/>
        <sz val="8"/>
        <color theme="1"/>
        <rFont val="Arial"/>
        <family val="2"/>
      </rPr>
      <t>Fuente:</t>
    </r>
    <r>
      <rPr>
        <sz val="8"/>
        <color theme="1"/>
        <rFont val="Arial"/>
        <family val="2"/>
      </rPr>
      <t xml:space="preserve"> Dirección General de Estadística y Censos (Ministerio de Hacienda y Finanzas GCBA) sobre la base de datos del Ministerio de Cultura (GCBA). Dirección de Promoción Cultural.</t>
    </r>
  </si>
  <si>
    <t>Actividades culturales y asistentes a los centros culturales barriales por tipo de actividad. Ciudad de Buenos Aires. Enero/diciembre 2018</t>
  </si>
  <si>
    <r>
      <rPr>
        <b/>
        <sz val="8"/>
        <color theme="1"/>
        <rFont val="Arial"/>
        <family val="2"/>
      </rPr>
      <t>Fuente:</t>
    </r>
    <r>
      <rPr>
        <sz val="8"/>
        <color theme="1"/>
        <rFont val="Arial"/>
        <family val="2"/>
      </rPr>
      <t xml:space="preserve"> Dirección General de Estadística y Censos (Ministerio de Economia y Finanzas GCBA) sobre la base de datos del Ministerio de Cultura. Dirección de Promoción Cultural.</t>
    </r>
  </si>
  <si>
    <t>Actividades culturales y asistentes a los centros culturales barriales por tipo de actividad. Ciudad de Buenos Aires. Enero/diciembre 2017</t>
  </si>
  <si>
    <r>
      <rPr>
        <b/>
        <sz val="8"/>
        <color theme="1"/>
        <rFont val="Arial"/>
        <family val="2"/>
      </rPr>
      <t>Fuente:</t>
    </r>
    <r>
      <rPr>
        <sz val="8"/>
        <color theme="1"/>
        <rFont val="Arial"/>
        <family val="2"/>
      </rPr>
      <t xml:space="preserve"> Dirección General de Estadística y Censos (Ministerio de Economia y Finanzas GCBA) sobre la base de datos del Ministerio de Cultura. Dirección de Promoción Cultural.</t>
    </r>
  </si>
  <si>
    <t>Actividades culturales y asistentes a los centros culturales barriales por tipo de actividad. Ciudad de Buenos Aires. Enero/diciembre 2016</t>
  </si>
  <si>
    <r>
      <rPr>
        <b/>
        <sz val="8"/>
        <color theme="1"/>
        <rFont val="Arial"/>
        <family val="2"/>
      </rPr>
      <t>Fuente:</t>
    </r>
    <r>
      <rPr>
        <sz val="8"/>
        <color theme="1"/>
        <rFont val="Arial"/>
        <family val="2"/>
      </rPr>
      <t xml:space="preserve"> Dirección General de Estadística y Censos (Ministerio de Hacienda GCBA) sobre la base de datos del Ministerio de Cultura. Dirección de Promoción Cultural.</t>
    </r>
  </si>
  <si>
    <t>Actividades culturales y asistentes a los centros culturales barriales por tipo de actividad. Ciudad de Buenos Aires. Enero/diciembre 2015</t>
  </si>
  <si>
    <r>
      <rPr>
        <b/>
        <sz val="8"/>
        <color theme="1"/>
        <rFont val="Arial"/>
        <family val="2"/>
      </rPr>
      <t>Fuente:</t>
    </r>
    <r>
      <rPr>
        <sz val="8"/>
        <color theme="1"/>
        <rFont val="Arial"/>
        <family val="2"/>
      </rPr>
      <t xml:space="preserve"> Dirección General de Estadística y Censos (Ministerio de Hacienda GCBA) sobre la base de datos del Ministerio de Cultura. Dirección de Promoción Cultural.</t>
    </r>
  </si>
  <si>
    <t>Actividades culturales y asistentes a los centros culturales barriales por tipo de actividad. Ciudad de Buenos Aires. Enero/diciembre 2014</t>
  </si>
  <si>
    <r>
      <rPr>
        <b/>
        <sz val="8"/>
        <color theme="1"/>
        <rFont val="Arial"/>
        <family val="2"/>
      </rPr>
      <t>Fuente:</t>
    </r>
    <r>
      <rPr>
        <sz val="8"/>
        <color theme="1"/>
        <rFont val="Arial"/>
        <family val="2"/>
      </rPr>
      <t xml:space="preserve"> Dirección General de Estadística y Censos (Ministerio de Hacienda GCBA) sobre la base de datos del Ministerio de Cultura. Dirección de Promoción Cultural.</t>
    </r>
  </si>
  <si>
    <t>Actividades culturales y asistentes a los centros culturales barriales por tipo de actividad. Ciudad de Buenos Aires. Enero/diciembre 2013</t>
  </si>
  <si>
    <r>
      <rPr>
        <b/>
        <sz val="8"/>
        <color theme="1"/>
        <rFont val="Arial"/>
        <family val="2"/>
      </rPr>
      <t>Fuente:</t>
    </r>
    <r>
      <rPr>
        <sz val="8"/>
        <color theme="1"/>
        <rFont val="Arial"/>
        <family val="2"/>
      </rPr>
      <t xml:space="preserve"> Dirección General de Estadística y Censos (Ministerio de Hacienda GCBA) sobre la base de datos del Ministerio de Cultura. Dirección de Promoción Cultural.</t>
    </r>
  </si>
  <si>
    <t>Actividades culturales y asistentes a los centros culturales barriales por tipo de actividad. Ciudad de Buenos Aires. Enero/diciembre 2012</t>
  </si>
  <si>
    <r>
      <rPr>
        <b/>
        <sz val="8"/>
        <color theme="1"/>
        <rFont val="Arial"/>
        <family val="2"/>
      </rPr>
      <t>Fuente:</t>
    </r>
    <r>
      <rPr>
        <sz val="8"/>
        <color theme="1"/>
        <rFont val="Arial"/>
        <family val="2"/>
      </rPr>
      <t xml:space="preserve"> Dirección General de Estadística y Censos (Ministerio de Hacienda GCBA) sobre la base de datos del Ministerio de Cultura. Dirección de Promoción Cultural.</t>
    </r>
  </si>
  <si>
    <t>Actividades culturales y asistentes a los centros culturales barriales por tipo de actividad. Ciudad de Buenos Aires. Enero/diciembre 2011</t>
  </si>
  <si>
    <r>
      <rPr>
        <b/>
        <sz val="8"/>
        <color theme="1"/>
        <rFont val="Arial"/>
        <family val="2"/>
      </rPr>
      <t>Fuente:</t>
    </r>
    <r>
      <rPr>
        <sz val="8"/>
        <color theme="1"/>
        <rFont val="Arial"/>
        <family val="2"/>
      </rPr>
      <t xml:space="preserve"> Dirección General de Estadística y Censos (Ministerio de Hacienda GCBA) sobre la base de datos del Ministerio de Cultura. Dirección de Promoción Cultural.</t>
    </r>
  </si>
  <si>
    <t>Actividades culturales y asistentes a los centros culturales barriales por tipo de actividad. Ciudad de Buenos Aires. Enero/diciembre 2010</t>
  </si>
  <si>
    <r>
      <rPr>
        <b/>
        <sz val="8"/>
        <color theme="1"/>
        <rFont val="Arial"/>
        <family val="2"/>
      </rPr>
      <t>Fuente:</t>
    </r>
    <r>
      <rPr>
        <sz val="8"/>
        <color theme="1"/>
        <rFont val="Arial"/>
        <family val="2"/>
      </rPr>
      <t xml:space="preserve"> Dirección General de Estadística y Censos (Ministerio de Hacienda GCBA) sobre la base de datos del Ministerio de Cultura. Dirección de Promoción Cultural.</t>
    </r>
  </si>
  <si>
    <t>Actividades culturales y asistentes a los centros culturales barriales por tipo de actividad. Ciudad de Buenos Aires. Enero/diciembre 2009</t>
  </si>
  <si>
    <r>
      <rPr>
        <sz val="9"/>
        <color theme="1"/>
        <rFont val="Arial"/>
        <family val="2"/>
      </rPr>
      <t>Julio</t>
    </r>
    <r>
      <rPr>
        <vertAlign val="superscript"/>
        <sz val="9"/>
        <color theme="1"/>
        <rFont val="Arial"/>
        <family val="2"/>
      </rPr>
      <t>1</t>
    </r>
  </si>
  <si>
    <r>
      <rPr>
        <b/>
        <vertAlign val="superscript"/>
        <sz val="8"/>
        <color theme="1"/>
        <rFont val="Arial"/>
        <family val="2"/>
      </rPr>
      <t xml:space="preserve">1 </t>
    </r>
    <r>
      <rPr>
        <sz val="8"/>
        <color theme="1"/>
        <rFont val="Arial"/>
        <family val="2"/>
      </rPr>
      <t>Mes en el que se declaró el alerta sanitaria por la pandemia de Gripe H1N1 y se suspendieron actividades.</t>
    </r>
  </si>
  <si>
    <r>
      <rPr>
        <b/>
        <sz val="8"/>
        <color theme="1"/>
        <rFont val="Arial"/>
        <family val="2"/>
      </rPr>
      <t>Fuente:</t>
    </r>
    <r>
      <rPr>
        <sz val="8"/>
        <color theme="1"/>
        <rFont val="Arial"/>
        <family val="2"/>
      </rPr>
      <t xml:space="preserve"> Dirección General de Estadística y Censos (Ministerio de Hacienda GCBA) sobre la base de datos del Ministerio de Cultura. Dirección de Promoción Cultural.</t>
    </r>
  </si>
  <si>
    <t>Actividades culturales y asistentes a los centros culturales barriales por tipo de actividad. Ciudad de Buenos Aires. Enero/diciembre 2008</t>
  </si>
  <si>
    <r>
      <rPr>
        <vertAlign val="superscript"/>
        <sz val="8"/>
        <color theme="1"/>
        <rFont val="Arial"/>
        <family val="2"/>
      </rPr>
      <t>a</t>
    </r>
    <r>
      <rPr>
        <sz val="8"/>
        <color theme="1"/>
        <rFont val="Arial"/>
        <family val="2"/>
      </rPr>
      <t xml:space="preserve"> De este dato 10.000 correponden a los asistentes estimados a una exposición de dibujo y pintura presentada en la sala Raúl Soldi del CGPC Nº 13 organizada por el Centro Cultural Colegiales.</t>
    </r>
  </si>
  <si>
    <r>
      <rPr>
        <b/>
        <sz val="8"/>
        <color theme="1"/>
        <rFont val="Arial"/>
        <family val="2"/>
      </rPr>
      <t>Nota:</t>
    </r>
    <r>
      <rPr>
        <sz val="8"/>
        <color theme="1"/>
        <rFont val="Arial"/>
        <family val="2"/>
      </rPr>
      <t xml:space="preserve"> se excluyen 18 actividades y casi 150.000 oyentes estimados por IBOPE como audiencia de un programa radial en FM La Boca en el que participó el Centro Cultural Sebastián Piana, entre los meses de agosto y  noviembre de 2008. </t>
    </r>
  </si>
  <si>
    <r>
      <rPr>
        <b/>
        <sz val="8"/>
        <color theme="1"/>
        <rFont val="Arial"/>
        <family val="2"/>
      </rPr>
      <t>Fuente:</t>
    </r>
    <r>
      <rPr>
        <sz val="8"/>
        <color theme="1"/>
        <rFont val="Arial"/>
        <family val="2"/>
      </rPr>
      <t xml:space="preserve"> Dirección General de Estadística y Censos (Ministerio de Hacienda GCBA) sobre la base de datos del Ministerio de Cultura. Dirección de Promoción Cultural.</t>
    </r>
  </si>
  <si>
    <t>Ficha Técnica</t>
  </si>
  <si>
    <t>Archivo</t>
  </si>
  <si>
    <t>CL_CCB_AX01m</t>
  </si>
  <si>
    <t xml:space="preserve">Área Temática </t>
  </si>
  <si>
    <t>Cultura e Industrias Culturales</t>
  </si>
  <si>
    <t xml:space="preserve">Tema </t>
  </si>
  <si>
    <t xml:space="preserve">Centros culturales </t>
  </si>
  <si>
    <t>Subtema</t>
  </si>
  <si>
    <t>Centros culturales barriales</t>
  </si>
  <si>
    <t>Series</t>
  </si>
  <si>
    <t>1- Cantidad de actividades culturales                                                                                                               2- Cantidad de asistentes a actividades culturales</t>
  </si>
  <si>
    <t>Objetivo</t>
  </si>
  <si>
    <t>Mostrar la cantidad de actividades culturales y asistentes a los centros culturales barriales por tipo de actividad en la Ciudad de Buenos Aires.</t>
  </si>
  <si>
    <t>Variable 1</t>
  </si>
  <si>
    <t xml:space="preserve">Definición Operativa </t>
  </si>
  <si>
    <t>Unidad de Medida</t>
  </si>
  <si>
    <t>Método de Cálculo (formula)</t>
  </si>
  <si>
    <t>Variable 2</t>
  </si>
  <si>
    <t>Mes del año</t>
  </si>
  <si>
    <t>Periodicidad de Recepción (secundaria)</t>
  </si>
  <si>
    <t>Semestral</t>
  </si>
  <si>
    <t>Periodicidad de recolección (primaria)</t>
  </si>
  <si>
    <t>Mensual</t>
  </si>
  <si>
    <t xml:space="preserve">Periodicidad de Difusión </t>
  </si>
  <si>
    <t>Fuente</t>
  </si>
  <si>
    <t>Actividades culturales y asistentes a los centros culturales barriales por tipo de actividad. Ciudad de Buenos Aires. Enero/diciembre 2022</t>
  </si>
  <si>
    <r>
      <rPr>
        <vertAlign val="superscript"/>
        <sz val="9"/>
        <rFont val="Arial"/>
        <family val="2"/>
      </rPr>
      <t>1</t>
    </r>
    <r>
      <rPr>
        <sz val="9"/>
        <rFont val="Arial"/>
        <family val="2"/>
      </rPr>
      <t xml:space="preserve"> </t>
    </r>
    <r>
      <rPr>
        <sz val="8"/>
        <rFont val="Arial"/>
        <family val="2"/>
      </rPr>
      <t>Incluye actividades sin clasificar.</t>
    </r>
  </si>
  <si>
    <r>
      <t>Otro</t>
    </r>
    <r>
      <rPr>
        <vertAlign val="superscript"/>
        <sz val="9"/>
        <color theme="1"/>
        <rFont val="Arial"/>
        <family val="2"/>
      </rPr>
      <t>1</t>
    </r>
  </si>
  <si>
    <t>Actividades culturales y asistentes a los centros culturales barriales por tipo de actividad. Ciudad de Buenos Aires. Enero 2008/diciembre 2023</t>
  </si>
  <si>
    <t>Actividades culturales y asistentes a los centros culturales barriales por tipo de actividad. Ciudad de Buenos Aires. Enero/diciembre 2023</t>
  </si>
  <si>
    <t>Culturas urbanas</t>
  </si>
  <si>
    <t>Danza</t>
  </si>
  <si>
    <t>Teatro</t>
  </si>
  <si>
    <t>.</t>
  </si>
  <si>
    <t>Actividad/Asistente</t>
  </si>
  <si>
    <t>Sumatoria mensual de las actividades realizadas y los asistentes a las mismas por tipo de actividad.</t>
  </si>
  <si>
    <t>Refiere a la clasificación de las actividades que se realizan en la dependencia: Cine y video, culturas urbanas, danza, música, teatro, megaevento, exposición y muestra, conferencia, jornada y presentaciones.</t>
  </si>
  <si>
    <t>Anual</t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</si>
  <si>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Incluye actividades sin clasificar.</t>
    </r>
  </si>
  <si>
    <r>
      <t xml:space="preserve">Fuente: </t>
    </r>
    <r>
      <rPr>
        <sz val="8"/>
        <color theme="1"/>
        <rFont val="Arial"/>
        <family val="2"/>
      </rPr>
      <t>Dirección General de Estadística y Censos (Ministerio de Hacienda y Finanzas GCBA) sobre la base de datos del Ministerio de Cultura (GCBA). Dirección General de Promoción del Libro, Bibliotecas y la Cultura.</t>
    </r>
  </si>
  <si>
    <t>Dirección General de Estadística y Censos (Ministerio de Hacienda y Finanzas GCBA) sobre la base de datos del Ministerio de Cultura (GCBA). Dirección General de Promoción del Libro, Bibliotecas y la Cultura.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</si>
</sst>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0"/>
      <color rgb="FF000000"/>
      <name val="Arial"/>
      <scheme val="minor"/>
    </font>
    <font>
      <sz val="10"/>
      <color rgb="FF000000"/>
      <name val="Arial"/>
      <family val="2"/>
    </font>
    <font>
      <sz val="9"/>
      <color rgb="FF000000"/>
      <name val="Arial"/>
      <family val="2"/>
    </font>
    <font>
      <sz val="11"/>
      <color rgb="FF000000"/>
      <name val="Calibri"/>
      <family val="2"/>
    </font>
    <font>
      <u/>
      <sz val="10"/>
      <color rgb="FF0000FF"/>
      <name val="Arial"/>
      <family val="2"/>
    </font>
    <font>
      <u/>
      <sz val="10"/>
      <color rgb="FF0000FF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vertAlign val="superscript"/>
      <sz val="8"/>
      <color theme="1"/>
      <name val="Arial"/>
      <family val="2"/>
    </font>
    <font>
      <vertAlign val="superscript"/>
      <sz val="8"/>
      <color theme="1"/>
      <name val="Arial"/>
      <family val="2"/>
    </font>
    <font>
      <b/>
      <sz val="10"/>
      <color theme="1"/>
      <name val="Arial"/>
      <family val="2"/>
    </font>
    <font>
      <vertAlign val="superscript"/>
      <sz val="9"/>
      <color theme="1"/>
      <name val="Arial"/>
      <family val="2"/>
    </font>
    <font>
      <u/>
      <sz val="10"/>
      <color theme="10"/>
      <name val="Arial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vertAlign val="superscript"/>
      <sz val="9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</fills>
  <borders count="1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6" fillId="0" borderId="0" applyNumberFormat="0" applyFill="0" applyBorder="0" applyAlignment="0" applyProtection="0"/>
  </cellStyleXfs>
  <cellXfs count="7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left"/>
    </xf>
    <xf numFmtId="0" fontId="5" fillId="0" borderId="0" xfId="0" applyFont="1"/>
    <xf numFmtId="0" fontId="8" fillId="0" borderId="0" xfId="0" applyFont="1"/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left"/>
    </xf>
    <xf numFmtId="3" fontId="9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49" fontId="8" fillId="0" borderId="0" xfId="0" applyNumberFormat="1" applyFont="1"/>
    <xf numFmtId="0" fontId="8" fillId="0" borderId="1" xfId="0" applyFont="1" applyBorder="1"/>
    <xf numFmtId="3" fontId="9" fillId="0" borderId="1" xfId="0" applyNumberFormat="1" applyFont="1" applyBorder="1" applyAlignment="1">
      <alignment horizontal="right"/>
    </xf>
    <xf numFmtId="3" fontId="8" fillId="0" borderId="1" xfId="0" applyNumberFormat="1" applyFont="1" applyBorder="1" applyAlignment="1">
      <alignment horizontal="right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left"/>
    </xf>
    <xf numFmtId="3" fontId="6" fillId="0" borderId="0" xfId="0" applyNumberFormat="1" applyFont="1"/>
    <xf numFmtId="0" fontId="11" fillId="0" borderId="0" xfId="0" applyFont="1"/>
    <xf numFmtId="0" fontId="8" fillId="0" borderId="0" xfId="0" applyFont="1" applyAlignment="1">
      <alignment horizontal="right"/>
    </xf>
    <xf numFmtId="0" fontId="6" fillId="0" borderId="0" xfId="0" applyFont="1"/>
    <xf numFmtId="0" fontId="9" fillId="0" borderId="1" xfId="0" applyFont="1" applyBorder="1"/>
    <xf numFmtId="3" fontId="9" fillId="0" borderId="0" xfId="0" applyNumberFormat="1" applyFont="1"/>
    <xf numFmtId="3" fontId="9" fillId="0" borderId="1" xfId="0" applyNumberFormat="1" applyFont="1" applyBorder="1"/>
    <xf numFmtId="3" fontId="8" fillId="0" borderId="0" xfId="0" applyNumberFormat="1" applyFont="1"/>
    <xf numFmtId="3" fontId="8" fillId="0" borderId="1" xfId="0" applyNumberFormat="1" applyFont="1" applyBorder="1"/>
    <xf numFmtId="0" fontId="9" fillId="2" borderId="6" xfId="0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horizontal="left" vertical="center" wrapText="1"/>
    </xf>
    <xf numFmtId="0" fontId="9" fillId="0" borderId="7" xfId="0" applyFont="1" applyBorder="1" applyAlignment="1">
      <alignment vertical="center" wrapText="1"/>
    </xf>
    <xf numFmtId="0" fontId="8" fillId="0" borderId="8" xfId="0" applyFont="1" applyBorder="1" applyAlignment="1">
      <alignment horizontal="left" vertical="center" wrapText="1"/>
    </xf>
    <xf numFmtId="0" fontId="9" fillId="0" borderId="9" xfId="0" applyFont="1" applyBorder="1" applyAlignment="1">
      <alignment vertical="center" wrapText="1"/>
    </xf>
    <xf numFmtId="0" fontId="8" fillId="0" borderId="10" xfId="0" applyFont="1" applyBorder="1" applyAlignment="1">
      <alignment horizontal="left" vertical="center" wrapText="1"/>
    </xf>
    <xf numFmtId="0" fontId="9" fillId="0" borderId="11" xfId="0" applyFont="1" applyBorder="1" applyAlignment="1">
      <alignment vertical="center" wrapText="1"/>
    </xf>
    <xf numFmtId="0" fontId="8" fillId="0" borderId="9" xfId="0" applyFont="1" applyBorder="1" applyAlignment="1">
      <alignment horizontal="left" vertical="center" wrapText="1"/>
    </xf>
    <xf numFmtId="0" fontId="9" fillId="0" borderId="12" xfId="0" applyFont="1" applyBorder="1" applyAlignment="1">
      <alignment vertical="center" wrapText="1"/>
    </xf>
    <xf numFmtId="0" fontId="6" fillId="0" borderId="12" xfId="0" applyFont="1" applyBorder="1" applyAlignment="1">
      <alignment vertical="center" wrapText="1"/>
    </xf>
    <xf numFmtId="0" fontId="9" fillId="0" borderId="7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center" wrapText="1"/>
    </xf>
    <xf numFmtId="0" fontId="6" fillId="0" borderId="9" xfId="0" applyFont="1" applyBorder="1" applyAlignment="1">
      <alignment vertical="center"/>
    </xf>
    <xf numFmtId="0" fontId="6" fillId="0" borderId="10" xfId="0" applyFont="1" applyBorder="1" applyAlignment="1">
      <alignment horizontal="left" vertical="center"/>
    </xf>
    <xf numFmtId="0" fontId="6" fillId="0" borderId="12" xfId="0" applyFont="1" applyBorder="1" applyAlignment="1">
      <alignment horizontal="left" vertical="center" wrapText="1"/>
    </xf>
    <xf numFmtId="0" fontId="6" fillId="0" borderId="13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9" fillId="0" borderId="14" xfId="0" applyFont="1" applyBorder="1" applyAlignment="1">
      <alignment horizontal="left" vertical="center" wrapText="1"/>
    </xf>
    <xf numFmtId="0" fontId="9" fillId="0" borderId="15" xfId="0" applyFont="1" applyBorder="1" applyAlignment="1">
      <alignment vertical="center" wrapText="1"/>
    </xf>
    <xf numFmtId="0" fontId="8" fillId="0" borderId="7" xfId="0" applyFont="1" applyBorder="1" applyAlignment="1">
      <alignment horizontal="left" vertical="center" wrapText="1"/>
    </xf>
    <xf numFmtId="0" fontId="8" fillId="0" borderId="12" xfId="0" applyFont="1" applyBorder="1" applyAlignment="1">
      <alignment horizontal="left" vertical="center" wrapText="1"/>
    </xf>
    <xf numFmtId="3" fontId="17" fillId="0" borderId="0" xfId="0" applyNumberFormat="1" applyFont="1" applyAlignment="1">
      <alignment horizontal="right"/>
    </xf>
    <xf numFmtId="3" fontId="18" fillId="0" borderId="0" xfId="0" applyNumberFormat="1" applyFont="1" applyAlignment="1">
      <alignment horizontal="right"/>
    </xf>
    <xf numFmtId="3" fontId="17" fillId="0" borderId="1" xfId="0" applyNumberFormat="1" applyFont="1" applyBorder="1" applyAlignment="1">
      <alignment horizontal="right"/>
    </xf>
    <xf numFmtId="3" fontId="18" fillId="0" borderId="1" xfId="0" applyNumberFormat="1" applyFont="1" applyBorder="1" applyAlignment="1">
      <alignment horizontal="right"/>
    </xf>
    <xf numFmtId="0" fontId="16" fillId="0" borderId="0" xfId="1" applyNumberFormat="1" applyAlignment="1">
      <alignment horizontal="left"/>
    </xf>
    <xf numFmtId="0" fontId="18" fillId="0" borderId="16" xfId="0" applyFont="1" applyBorder="1" applyAlignment="1">
      <alignment horizontal="left" vertical="center"/>
    </xf>
    <xf numFmtId="0" fontId="6" fillId="0" borderId="1" xfId="0" applyFont="1" applyBorder="1" applyAlignment="1">
      <alignment horizontal="left"/>
    </xf>
    <xf numFmtId="0" fontId="16" fillId="0" borderId="0" xfId="1" applyAlignment="1">
      <alignment horizontal="left"/>
    </xf>
    <xf numFmtId="0" fontId="20" fillId="0" borderId="16" xfId="0" applyFont="1" applyBorder="1" applyAlignment="1">
      <alignment horizontal="left" vertical="center"/>
    </xf>
    <xf numFmtId="0" fontId="11" fillId="0" borderId="0" xfId="0" applyFont="1" applyAlignment="1">
      <alignment horizontal="left"/>
    </xf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Border="1"/>
    <xf numFmtId="0" fontId="8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0" xfId="0"/>
    <xf numFmtId="0" fontId="9" fillId="0" borderId="2" xfId="0" applyFont="1" applyBorder="1" applyAlignment="1">
      <alignment horizontal="center" vertical="center"/>
    </xf>
    <xf numFmtId="0" fontId="7" fillId="0" borderId="2" xfId="0" applyFont="1" applyBorder="1"/>
    <xf numFmtId="0" fontId="8" fillId="0" borderId="3" xfId="0" applyFont="1" applyBorder="1" applyAlignment="1">
      <alignment horizontal="center"/>
    </xf>
    <xf numFmtId="0" fontId="7" fillId="0" borderId="3" xfId="0" applyFont="1" applyBorder="1"/>
    <xf numFmtId="0" fontId="6" fillId="0" borderId="1" xfId="0" applyFont="1" applyBorder="1" applyAlignment="1">
      <alignment horizontal="left"/>
    </xf>
    <xf numFmtId="0" fontId="11" fillId="0" borderId="0" xfId="0" applyFont="1" applyAlignment="1">
      <alignment horizontal="left" wrapText="1"/>
    </xf>
    <xf numFmtId="0" fontId="12" fillId="0" borderId="0" xfId="0" applyFont="1" applyAlignment="1">
      <alignment horizontal="left"/>
    </xf>
    <xf numFmtId="0" fontId="6" fillId="0" borderId="3" xfId="0" applyFont="1" applyBorder="1" applyAlignment="1">
      <alignment horizontal="center"/>
    </xf>
    <xf numFmtId="0" fontId="13" fillId="0" borderId="2" xfId="0" applyFont="1" applyBorder="1" applyAlignment="1">
      <alignment horizontal="left"/>
    </xf>
    <xf numFmtId="0" fontId="9" fillId="0" borderId="1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 wrapText="1"/>
    </xf>
    <xf numFmtId="0" fontId="7" fillId="0" borderId="5" xfId="0" applyFont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2"/>
  <sheetViews>
    <sheetView tabSelected="1" workbookViewId="0"/>
  </sheetViews>
  <sheetFormatPr baseColWidth="10" defaultColWidth="12.7109375" defaultRowHeight="15" customHeight="1" x14ac:dyDescent="0.2"/>
  <cols>
    <col min="1" max="26" width="11.28515625" customWidth="1"/>
  </cols>
  <sheetData>
    <row r="1" spans="1:26" x14ac:dyDescent="0.25">
      <c r="A1" s="1" t="s">
        <v>89</v>
      </c>
      <c r="B1" s="2"/>
      <c r="C1" s="3"/>
      <c r="D1" s="3"/>
      <c r="E1" s="3"/>
      <c r="F1" s="3"/>
      <c r="G1" s="3"/>
      <c r="H1" s="3"/>
      <c r="I1" s="3"/>
      <c r="J1" s="3"/>
      <c r="K1" s="1"/>
      <c r="L1" s="2"/>
      <c r="M1" s="3"/>
      <c r="N1" s="3"/>
      <c r="O1" s="3"/>
      <c r="P1" s="3"/>
      <c r="Q1" s="3"/>
      <c r="R1" s="3"/>
      <c r="S1" s="3"/>
      <c r="T1" s="3"/>
      <c r="U1" s="1"/>
      <c r="V1" s="3"/>
      <c r="W1" s="3"/>
      <c r="X1" s="3"/>
      <c r="Y1" s="3"/>
      <c r="Z1" s="3"/>
    </row>
    <row r="2" spans="1:26" x14ac:dyDescent="0.25">
      <c r="A2" s="1"/>
      <c r="B2" s="2"/>
      <c r="C2" s="3"/>
      <c r="D2" s="3"/>
      <c r="E2" s="3"/>
      <c r="F2" s="3"/>
      <c r="G2" s="3"/>
      <c r="H2" s="3"/>
      <c r="I2" s="3"/>
      <c r="J2" s="3"/>
      <c r="K2" s="1"/>
      <c r="L2" s="2"/>
      <c r="M2" s="3"/>
      <c r="N2" s="3"/>
      <c r="O2" s="3"/>
      <c r="P2" s="3"/>
      <c r="Q2" s="3"/>
      <c r="R2" s="3"/>
      <c r="S2" s="3"/>
      <c r="T2" s="3"/>
      <c r="U2" s="1"/>
      <c r="V2" s="3"/>
      <c r="W2" s="3"/>
      <c r="X2" s="3"/>
      <c r="Y2" s="3"/>
      <c r="Z2" s="3"/>
    </row>
    <row r="3" spans="1:26" x14ac:dyDescent="0.25">
      <c r="A3" s="56">
        <v>2023</v>
      </c>
      <c r="B3" s="2"/>
      <c r="C3" s="3"/>
      <c r="D3" s="3"/>
      <c r="E3" s="3"/>
      <c r="F3" s="3"/>
      <c r="G3" s="3"/>
      <c r="H3" s="3"/>
      <c r="I3" s="3"/>
      <c r="J3" s="3"/>
      <c r="K3" s="1"/>
      <c r="L3" s="2"/>
      <c r="M3" s="3"/>
      <c r="N3" s="3"/>
      <c r="O3" s="3"/>
      <c r="P3" s="3"/>
      <c r="Q3" s="3"/>
      <c r="R3" s="3"/>
      <c r="S3" s="3"/>
      <c r="T3" s="3"/>
      <c r="U3" s="1"/>
      <c r="V3" s="3"/>
      <c r="W3" s="3"/>
      <c r="X3" s="3"/>
      <c r="Y3" s="3"/>
      <c r="Z3" s="3"/>
    </row>
    <row r="4" spans="1:26" x14ac:dyDescent="0.25">
      <c r="A4" s="53">
        <v>2022</v>
      </c>
      <c r="B4" s="2"/>
      <c r="C4" s="3"/>
      <c r="D4" s="3"/>
      <c r="E4" s="3"/>
      <c r="F4" s="3"/>
      <c r="G4" s="3"/>
      <c r="H4" s="3"/>
      <c r="I4" s="3"/>
      <c r="J4" s="3"/>
      <c r="K4" s="1"/>
      <c r="L4" s="2"/>
      <c r="M4" s="3"/>
      <c r="N4" s="3"/>
      <c r="O4" s="3"/>
      <c r="P4" s="3"/>
      <c r="Q4" s="3"/>
      <c r="R4" s="3"/>
      <c r="S4" s="3"/>
      <c r="T4" s="3"/>
      <c r="U4" s="1"/>
      <c r="V4" s="3"/>
      <c r="W4" s="3"/>
      <c r="X4" s="3"/>
      <c r="Y4" s="3"/>
      <c r="Z4" s="3"/>
    </row>
    <row r="5" spans="1:26" x14ac:dyDescent="0.25">
      <c r="A5" s="4">
        <v>2021</v>
      </c>
      <c r="B5" s="2"/>
      <c r="C5" s="3"/>
      <c r="D5" s="3"/>
      <c r="E5" s="3"/>
      <c r="F5" s="3"/>
      <c r="G5" s="3"/>
      <c r="H5" s="3"/>
      <c r="I5" s="3"/>
      <c r="J5" s="3"/>
      <c r="K5" s="1"/>
      <c r="L5" s="2"/>
      <c r="M5" s="3"/>
      <c r="N5" s="3"/>
      <c r="O5" s="3"/>
      <c r="P5" s="3"/>
      <c r="Q5" s="3"/>
      <c r="R5" s="3"/>
      <c r="S5" s="3"/>
      <c r="T5" s="3"/>
      <c r="U5" s="1"/>
      <c r="V5" s="3"/>
      <c r="W5" s="3"/>
      <c r="X5" s="3"/>
      <c r="Y5" s="3"/>
      <c r="Z5" s="3"/>
    </row>
    <row r="6" spans="1:26" x14ac:dyDescent="0.25">
      <c r="A6" s="4">
        <v>2020</v>
      </c>
      <c r="B6" s="2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x14ac:dyDescent="0.25">
      <c r="A7" s="4">
        <v>2019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x14ac:dyDescent="0.25">
      <c r="A8" s="4">
        <v>2018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x14ac:dyDescent="0.25">
      <c r="A9" s="4">
        <v>2017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x14ac:dyDescent="0.25">
      <c r="A10" s="4">
        <v>2016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x14ac:dyDescent="0.25">
      <c r="A11" s="4">
        <v>2015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x14ac:dyDescent="0.25">
      <c r="A12" s="4">
        <v>2014</v>
      </c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x14ac:dyDescent="0.25">
      <c r="A13" s="4">
        <v>2013</v>
      </c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x14ac:dyDescent="0.25">
      <c r="A14" s="4">
        <v>2012</v>
      </c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x14ac:dyDescent="0.25">
      <c r="A15" s="4">
        <v>2011</v>
      </c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x14ac:dyDescent="0.25">
      <c r="A16" s="4">
        <v>2010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x14ac:dyDescent="0.25">
      <c r="A17" s="4">
        <v>2009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x14ac:dyDescent="0.25">
      <c r="A18" s="4">
        <v>2008</v>
      </c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x14ac:dyDescent="0.25">
      <c r="A19" s="5"/>
      <c r="B19" s="2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x14ac:dyDescent="0.25">
      <c r="A20" s="3"/>
      <c r="B20" s="2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x14ac:dyDescent="0.25">
      <c r="A21" s="5"/>
      <c r="B21" s="2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x14ac:dyDescent="0.25">
      <c r="A22" s="3"/>
      <c r="B22" s="2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5.75" customHeight="1" x14ac:dyDescent="0.25">
      <c r="A23" s="5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5.75" customHeight="1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5.75" customHeight="1" x14ac:dyDescent="0.25">
      <c r="A25" s="5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5.75" customHeight="1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5.75" customHeight="1" x14ac:dyDescent="0.25">
      <c r="A27" s="5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5.7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5.75" customHeight="1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5.75" customHeight="1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5.75" customHeight="1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5.75" customHeight="1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5.75" customHeight="1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5.75" customHeight="1" x14ac:dyDescent="0.2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5.75" customHeight="1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5.75" customHeight="1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5.75" customHeight="1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5.75" customHeight="1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5.75" customHeight="1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5.75" customHeight="1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5.75" customHeight="1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5.75" customHeight="1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5.75" customHeight="1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5.75" customHeight="1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5.75" customHeight="1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5.75" customHeight="1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5.75" customHeight="1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5.75" customHeight="1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5.75" customHeight="1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5.75" customHeight="1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5.75" customHeight="1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5.75" customHeight="1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5.75" customHeight="1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5.75" customHeight="1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5.75" customHeight="1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5.75" customHeight="1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5.75" customHeight="1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5.75" customHeight="1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5.75" customHeight="1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5.75" customHeight="1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5.75" customHeight="1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5.75" customHeight="1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5.75" customHeight="1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5.75" customHeight="1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5.75" customHeight="1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5.75" customHeight="1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5.75" customHeight="1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5.75" customHeight="1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5.75" customHeight="1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5.75" customHeight="1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5.75" customHeight="1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5.75" customHeight="1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5.75" customHeight="1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5.75" customHeight="1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5.75" customHeight="1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5.75" customHeight="1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5.75" customHeight="1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5.75" customHeight="1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5.75" customHeight="1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5.75" customHeight="1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5.75" customHeight="1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5.75" customHeight="1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5.75" customHeight="1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5.75" customHeight="1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5.75" customHeight="1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5.75" customHeight="1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5.75" customHeight="1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5.75" customHeight="1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5.75" customHeight="1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5.75" customHeight="1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5.75" customHeight="1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5.75" customHeight="1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5.75" customHeight="1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5.75" customHeight="1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5.75" customHeight="1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5.75" customHeight="1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5.75" customHeight="1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5.75" customHeight="1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5.75" customHeight="1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5.75" customHeight="1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5.75" customHeight="1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5.75" customHeight="1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5.75" customHeight="1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5.75" customHeight="1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5.75" customHeight="1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5.75" customHeight="1" x14ac:dyDescent="0.2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5.75" customHeight="1" x14ac:dyDescent="0.2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5.75" customHeight="1" x14ac:dyDescent="0.2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5.75" customHeight="1" x14ac:dyDescent="0.2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5.75" customHeight="1" x14ac:dyDescent="0.2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5.75" customHeight="1" x14ac:dyDescent="0.2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5.75" customHeight="1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5.75" customHeight="1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5.75" customHeight="1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5.75" customHeight="1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5.75" customHeight="1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5.75" customHeight="1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5.75" customHeight="1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5.75" customHeight="1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5.75" customHeight="1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5.75" customHeight="1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5.75" customHeight="1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5.75" customHeight="1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5.75" customHeight="1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5.75" customHeight="1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5.75" customHeight="1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5.75" customHeight="1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5.75" customHeight="1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5.75" customHeight="1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5.75" customHeight="1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5.75" customHeight="1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5.75" customHeight="1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5.75" customHeight="1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5.75" customHeight="1" x14ac:dyDescent="0.2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5.75" customHeight="1" x14ac:dyDescent="0.2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5.75" customHeight="1" x14ac:dyDescent="0.2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5.75" customHeight="1" x14ac:dyDescent="0.2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5.75" customHeight="1" x14ac:dyDescent="0.2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5.75" customHeight="1" x14ac:dyDescent="0.2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5.75" customHeight="1" x14ac:dyDescent="0.2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5.75" customHeight="1" x14ac:dyDescent="0.2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5.75" customHeight="1" x14ac:dyDescent="0.2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5.75" customHeight="1" x14ac:dyDescent="0.2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5.75" customHeight="1" x14ac:dyDescent="0.2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5.75" customHeight="1" x14ac:dyDescent="0.2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5.75" customHeight="1" x14ac:dyDescent="0.2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5.75" customHeight="1" x14ac:dyDescent="0.2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5.75" customHeight="1" x14ac:dyDescent="0.2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5.75" customHeight="1" x14ac:dyDescent="0.2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5.75" customHeight="1" x14ac:dyDescent="0.2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5.75" customHeight="1" x14ac:dyDescent="0.2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5.75" customHeight="1" x14ac:dyDescent="0.2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5.75" customHeight="1" x14ac:dyDescent="0.2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5.75" customHeight="1" x14ac:dyDescent="0.2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5.75" customHeight="1" x14ac:dyDescent="0.2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5.75" customHeight="1" x14ac:dyDescent="0.2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5.75" customHeight="1" x14ac:dyDescent="0.2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5.75" customHeight="1" x14ac:dyDescent="0.2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5.75" customHeight="1" x14ac:dyDescent="0.2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5.75" customHeight="1" x14ac:dyDescent="0.2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5.75" customHeight="1" x14ac:dyDescent="0.2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5.75" customHeight="1" x14ac:dyDescent="0.2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5.75" customHeight="1" x14ac:dyDescent="0.2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5.75" customHeight="1" x14ac:dyDescent="0.2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5.75" customHeight="1" x14ac:dyDescent="0.2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5.75" customHeight="1" x14ac:dyDescent="0.2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5.75" customHeight="1" x14ac:dyDescent="0.2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5.75" customHeight="1" x14ac:dyDescent="0.2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5.75" customHeight="1" x14ac:dyDescent="0.2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5.75" customHeight="1" x14ac:dyDescent="0.2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5.75" customHeight="1" x14ac:dyDescent="0.2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5.75" customHeight="1" x14ac:dyDescent="0.2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5.75" customHeight="1" x14ac:dyDescent="0.2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5.75" customHeight="1" x14ac:dyDescent="0.2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5.75" customHeight="1" x14ac:dyDescent="0.2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5.75" customHeight="1" x14ac:dyDescent="0.2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5.75" customHeight="1" x14ac:dyDescent="0.2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5.75" customHeight="1" x14ac:dyDescent="0.2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5.75" customHeight="1" x14ac:dyDescent="0.2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5.75" customHeight="1" x14ac:dyDescent="0.2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5.75" customHeight="1" x14ac:dyDescent="0.2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5.75" customHeight="1" x14ac:dyDescent="0.2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5.75" customHeight="1" x14ac:dyDescent="0.2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5.75" customHeight="1" x14ac:dyDescent="0.2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5.75" customHeight="1" x14ac:dyDescent="0.2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5.75" customHeight="1" x14ac:dyDescent="0.2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5.75" customHeight="1" x14ac:dyDescent="0.2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5.75" customHeight="1" x14ac:dyDescent="0.2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5.75" customHeight="1" x14ac:dyDescent="0.2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5.75" customHeight="1" x14ac:dyDescent="0.2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5.75" customHeight="1" x14ac:dyDescent="0.2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5.75" customHeight="1" x14ac:dyDescent="0.2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5.75" customHeight="1" x14ac:dyDescent="0.2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5.75" customHeight="1" x14ac:dyDescent="0.2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5.75" customHeight="1" x14ac:dyDescent="0.2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5.75" customHeight="1" x14ac:dyDescent="0.2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5.75" customHeight="1" x14ac:dyDescent="0.2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5.75" customHeight="1" x14ac:dyDescent="0.2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5.75" customHeight="1" x14ac:dyDescent="0.2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5.75" customHeight="1" x14ac:dyDescent="0.2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5.75" customHeight="1" x14ac:dyDescent="0.2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5.75" customHeight="1" x14ac:dyDescent="0.2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5.75" customHeight="1" x14ac:dyDescent="0.2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5.75" customHeight="1" x14ac:dyDescent="0.2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5.75" customHeight="1" x14ac:dyDescent="0.2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5.75" customHeight="1" x14ac:dyDescent="0.2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5.75" customHeight="1" x14ac:dyDescent="0.2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5.75" customHeight="1" x14ac:dyDescent="0.2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5.75" customHeight="1" x14ac:dyDescent="0.2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5.75" customHeight="1" x14ac:dyDescent="0.2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5.75" customHeight="1" x14ac:dyDescent="0.2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5.75" customHeight="1" x14ac:dyDescent="0.2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5.75" customHeight="1" x14ac:dyDescent="0.2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5.75" customHeight="1" x14ac:dyDescent="0.2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5.75" customHeight="1" x14ac:dyDescent="0.2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5.75" customHeight="1" x14ac:dyDescent="0.2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5.75" customHeight="1" x14ac:dyDescent="0.2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5.75" customHeight="1" x14ac:dyDescent="0.2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5.75" customHeight="1" x14ac:dyDescent="0.2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5.75" customHeight="1" x14ac:dyDescent="0.2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5.75" customHeight="1" x14ac:dyDescent="0.2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5.75" customHeight="1" x14ac:dyDescent="0.2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5.75" customHeight="1" x14ac:dyDescent="0.2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5.75" customHeight="1" x14ac:dyDescent="0.2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5.75" customHeight="1" x14ac:dyDescent="0.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5.75" customHeight="1" x14ac:dyDescent="0.2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5.75" customHeight="1" x14ac:dyDescent="0.2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5.75" customHeight="1" x14ac:dyDescent="0.2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5.75" customHeight="1" x14ac:dyDescent="0.2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5.75" customHeight="1" x14ac:dyDescent="0.2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5.75" customHeight="1" x14ac:dyDescent="0.2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5.75" customHeight="1" x14ac:dyDescent="0.2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5.75" customHeight="1" x14ac:dyDescent="0.2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5.75" customHeight="1" x14ac:dyDescent="0.2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5.75" customHeight="1" x14ac:dyDescent="0.2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5.75" customHeight="1" x14ac:dyDescent="0.2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5.75" customHeight="1" x14ac:dyDescent="0.2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5.75" customHeight="1" x14ac:dyDescent="0.2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5.75" customHeight="1" x14ac:dyDescent="0.2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5.75" customHeight="1" x14ac:dyDescent="0.2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5.75" customHeight="1" x14ac:dyDescent="0.2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5.75" customHeight="1" x14ac:dyDescent="0.2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5.75" customHeight="1" x14ac:dyDescent="0.2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5.75" customHeight="1" x14ac:dyDescent="0.2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5.75" customHeight="1" x14ac:dyDescent="0.2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5.75" customHeight="1" x14ac:dyDescent="0.2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5.75" customHeight="1" x14ac:dyDescent="0.2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5.75" customHeight="1" x14ac:dyDescent="0.2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5.75" customHeight="1" x14ac:dyDescent="0.2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5.75" customHeight="1" x14ac:dyDescent="0.2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5.75" customHeight="1" x14ac:dyDescent="0.2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5.75" customHeight="1" x14ac:dyDescent="0.2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5.75" customHeight="1" x14ac:dyDescent="0.2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5.75" customHeight="1" x14ac:dyDescent="0.2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5.75" customHeight="1" x14ac:dyDescent="0.2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5.75" customHeight="1" x14ac:dyDescent="0.2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5.75" customHeight="1" x14ac:dyDescent="0.2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5.75" customHeight="1" x14ac:dyDescent="0.2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5.75" customHeight="1" x14ac:dyDescent="0.2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5.75" customHeight="1" x14ac:dyDescent="0.2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5.75" customHeight="1" x14ac:dyDescent="0.2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5.75" customHeight="1" x14ac:dyDescent="0.2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5.75" customHeight="1" x14ac:dyDescent="0.2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5.75" customHeight="1" x14ac:dyDescent="0.2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5.75" customHeight="1" x14ac:dyDescent="0.2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5.75" customHeight="1" x14ac:dyDescent="0.2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5.75" customHeight="1" x14ac:dyDescent="0.2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5.75" customHeight="1" x14ac:dyDescent="0.2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5.75" customHeight="1" x14ac:dyDescent="0.2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5.75" customHeight="1" x14ac:dyDescent="0.2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5.75" customHeight="1" x14ac:dyDescent="0.2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5.75" customHeight="1" x14ac:dyDescent="0.2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5.75" customHeight="1" x14ac:dyDescent="0.2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5.75" customHeight="1" x14ac:dyDescent="0.2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5.75" customHeight="1" x14ac:dyDescent="0.2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5.75" customHeight="1" x14ac:dyDescent="0.2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5.75" customHeight="1" x14ac:dyDescent="0.2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5.75" customHeight="1" x14ac:dyDescent="0.2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5.75" customHeight="1" x14ac:dyDescent="0.2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5.75" customHeight="1" x14ac:dyDescent="0.2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5.75" customHeight="1" x14ac:dyDescent="0.2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5.75" customHeight="1" x14ac:dyDescent="0.2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5.75" customHeight="1" x14ac:dyDescent="0.2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5.75" customHeight="1" x14ac:dyDescent="0.2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5.75" customHeight="1" x14ac:dyDescent="0.2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5.75" customHeight="1" x14ac:dyDescent="0.2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5.75" customHeight="1" x14ac:dyDescent="0.2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5.75" customHeight="1" x14ac:dyDescent="0.2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5.75" customHeight="1" x14ac:dyDescent="0.2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5.75" customHeight="1" x14ac:dyDescent="0.2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5.75" customHeight="1" x14ac:dyDescent="0.2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5.75" customHeight="1" x14ac:dyDescent="0.2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5.75" customHeight="1" x14ac:dyDescent="0.2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5.75" customHeight="1" x14ac:dyDescent="0.2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5.75" customHeight="1" x14ac:dyDescent="0.2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5.75" customHeight="1" x14ac:dyDescent="0.2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5.75" customHeight="1" x14ac:dyDescent="0.2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5.75" customHeight="1" x14ac:dyDescent="0.2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5.75" customHeight="1" x14ac:dyDescent="0.2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5.75" customHeight="1" x14ac:dyDescent="0.2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5.75" customHeight="1" x14ac:dyDescent="0.2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5.75" customHeight="1" x14ac:dyDescent="0.2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5.75" customHeight="1" x14ac:dyDescent="0.2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5.75" customHeight="1" x14ac:dyDescent="0.2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5.75" customHeight="1" x14ac:dyDescent="0.2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5.75" customHeight="1" x14ac:dyDescent="0.2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5.75" customHeight="1" x14ac:dyDescent="0.2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5.75" customHeight="1" x14ac:dyDescent="0.2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5.75" customHeight="1" x14ac:dyDescent="0.2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5.75" customHeight="1" x14ac:dyDescent="0.2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5.75" customHeight="1" x14ac:dyDescent="0.2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5.75" customHeight="1" x14ac:dyDescent="0.2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5.75" customHeight="1" x14ac:dyDescent="0.2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5.75" customHeight="1" x14ac:dyDescent="0.2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5.75" customHeight="1" x14ac:dyDescent="0.2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5.75" customHeight="1" x14ac:dyDescent="0.2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5.75" customHeight="1" x14ac:dyDescent="0.2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5.75" customHeight="1" x14ac:dyDescent="0.2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5.75" customHeight="1" x14ac:dyDescent="0.2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5.75" customHeight="1" x14ac:dyDescent="0.2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5.75" customHeight="1" x14ac:dyDescent="0.2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5.75" customHeight="1" x14ac:dyDescent="0.2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5.75" customHeight="1" x14ac:dyDescent="0.2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5.75" customHeight="1" x14ac:dyDescent="0.2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5.75" customHeight="1" x14ac:dyDescent="0.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5.75" customHeight="1" x14ac:dyDescent="0.2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5.75" customHeight="1" x14ac:dyDescent="0.2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5.75" customHeight="1" x14ac:dyDescent="0.2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5.75" customHeight="1" x14ac:dyDescent="0.2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5.75" customHeight="1" x14ac:dyDescent="0.2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5.75" customHeight="1" x14ac:dyDescent="0.2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5.75" customHeight="1" x14ac:dyDescent="0.2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5.75" customHeight="1" x14ac:dyDescent="0.2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5.75" customHeight="1" x14ac:dyDescent="0.2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5.75" customHeight="1" x14ac:dyDescent="0.2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5.75" customHeight="1" x14ac:dyDescent="0.2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5.75" customHeight="1" x14ac:dyDescent="0.2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5.75" customHeight="1" x14ac:dyDescent="0.2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5.75" customHeight="1" x14ac:dyDescent="0.2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5.75" customHeight="1" x14ac:dyDescent="0.2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5.75" customHeight="1" x14ac:dyDescent="0.2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5.75" customHeight="1" x14ac:dyDescent="0.2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5.75" customHeight="1" x14ac:dyDescent="0.2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5.75" customHeight="1" x14ac:dyDescent="0.2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5.75" customHeight="1" x14ac:dyDescent="0.2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5.75" customHeight="1" x14ac:dyDescent="0.2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5.75" customHeight="1" x14ac:dyDescent="0.2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5.75" customHeight="1" x14ac:dyDescent="0.2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5.75" customHeight="1" x14ac:dyDescent="0.2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5.75" customHeight="1" x14ac:dyDescent="0.2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5.75" customHeight="1" x14ac:dyDescent="0.2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5.75" customHeight="1" x14ac:dyDescent="0.2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5.75" customHeight="1" x14ac:dyDescent="0.2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5.75" customHeight="1" x14ac:dyDescent="0.2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5.75" customHeight="1" x14ac:dyDescent="0.2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5.75" customHeight="1" x14ac:dyDescent="0.2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5.75" customHeight="1" x14ac:dyDescent="0.2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5.75" customHeight="1" x14ac:dyDescent="0.2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5.75" customHeight="1" x14ac:dyDescent="0.2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5.75" customHeight="1" x14ac:dyDescent="0.2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5.75" customHeight="1" x14ac:dyDescent="0.2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5.75" customHeight="1" x14ac:dyDescent="0.2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5.75" customHeight="1" x14ac:dyDescent="0.2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5.75" customHeight="1" x14ac:dyDescent="0.2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5.75" customHeight="1" x14ac:dyDescent="0.2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5.75" customHeight="1" x14ac:dyDescent="0.2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5.75" customHeight="1" x14ac:dyDescent="0.2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5.75" customHeight="1" x14ac:dyDescent="0.2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5.75" customHeight="1" x14ac:dyDescent="0.2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5.75" customHeight="1" x14ac:dyDescent="0.2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5.75" customHeight="1" x14ac:dyDescent="0.2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5.75" customHeight="1" x14ac:dyDescent="0.2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5.75" customHeight="1" x14ac:dyDescent="0.2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5.75" customHeight="1" x14ac:dyDescent="0.2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5.75" customHeight="1" x14ac:dyDescent="0.2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5.75" customHeight="1" x14ac:dyDescent="0.2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5.75" customHeight="1" x14ac:dyDescent="0.2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5.75" customHeight="1" x14ac:dyDescent="0.2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5.75" customHeight="1" x14ac:dyDescent="0.2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5.75" customHeight="1" x14ac:dyDescent="0.2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5.75" customHeight="1" x14ac:dyDescent="0.2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5.75" customHeight="1" x14ac:dyDescent="0.2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5.75" customHeight="1" x14ac:dyDescent="0.2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5.75" customHeight="1" x14ac:dyDescent="0.2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5.75" customHeight="1" x14ac:dyDescent="0.2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5.75" customHeight="1" x14ac:dyDescent="0.2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5.75" customHeight="1" x14ac:dyDescent="0.2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5.75" customHeight="1" x14ac:dyDescent="0.2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5.75" customHeight="1" x14ac:dyDescent="0.2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5.75" customHeight="1" x14ac:dyDescent="0.2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5.75" customHeight="1" x14ac:dyDescent="0.2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5.75" customHeight="1" x14ac:dyDescent="0.2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5.75" customHeight="1" x14ac:dyDescent="0.2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5.75" customHeight="1" x14ac:dyDescent="0.2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5.75" customHeight="1" x14ac:dyDescent="0.2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5.75" customHeight="1" x14ac:dyDescent="0.2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5.75" customHeight="1" x14ac:dyDescent="0.2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5.75" customHeight="1" x14ac:dyDescent="0.2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5.75" customHeight="1" x14ac:dyDescent="0.25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5.75" customHeight="1" x14ac:dyDescent="0.2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5.75" customHeight="1" x14ac:dyDescent="0.25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5.75" customHeight="1" x14ac:dyDescent="0.2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5.75" customHeight="1" x14ac:dyDescent="0.25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5.75" customHeight="1" x14ac:dyDescent="0.2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5.75" customHeight="1" x14ac:dyDescent="0.2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5.75" customHeight="1" x14ac:dyDescent="0.2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5.75" customHeight="1" x14ac:dyDescent="0.25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5.75" customHeight="1" x14ac:dyDescent="0.25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5.75" customHeight="1" x14ac:dyDescent="0.25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5.75" customHeight="1" x14ac:dyDescent="0.2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5.75" customHeight="1" x14ac:dyDescent="0.25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5.75" customHeight="1" x14ac:dyDescent="0.2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5.75" customHeight="1" x14ac:dyDescent="0.25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5.75" customHeight="1" x14ac:dyDescent="0.2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5.75" customHeight="1" x14ac:dyDescent="0.2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5.75" customHeight="1" x14ac:dyDescent="0.25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5.75" customHeight="1" x14ac:dyDescent="0.25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5.75" customHeight="1" x14ac:dyDescent="0.25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5.75" customHeight="1" x14ac:dyDescent="0.25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5.75" customHeight="1" x14ac:dyDescent="0.25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5.75" customHeight="1" x14ac:dyDescent="0.25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5.75" customHeight="1" x14ac:dyDescent="0.25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5.75" customHeight="1" x14ac:dyDescent="0.25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5.75" customHeight="1" x14ac:dyDescent="0.25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5.75" customHeight="1" x14ac:dyDescent="0.2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5.75" customHeight="1" x14ac:dyDescent="0.25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5.75" customHeight="1" x14ac:dyDescent="0.25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5.75" customHeight="1" x14ac:dyDescent="0.25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5.75" customHeight="1" x14ac:dyDescent="0.25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5.75" customHeight="1" x14ac:dyDescent="0.25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5.75" customHeight="1" x14ac:dyDescent="0.25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5.75" customHeight="1" x14ac:dyDescent="0.25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5.75" customHeight="1" x14ac:dyDescent="0.25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5.75" customHeight="1" x14ac:dyDescent="0.25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5.75" customHeight="1" x14ac:dyDescent="0.2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5.75" customHeight="1" x14ac:dyDescent="0.25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5.75" customHeight="1" x14ac:dyDescent="0.2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5.75" customHeight="1" x14ac:dyDescent="0.2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5.75" customHeight="1" x14ac:dyDescent="0.2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5.75" customHeight="1" x14ac:dyDescent="0.2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5.75" customHeight="1" x14ac:dyDescent="0.2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5.75" customHeight="1" x14ac:dyDescent="0.25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5.75" customHeight="1" x14ac:dyDescent="0.25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5.75" customHeight="1" x14ac:dyDescent="0.25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5.75" customHeight="1" x14ac:dyDescent="0.2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5.75" customHeight="1" x14ac:dyDescent="0.25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5.75" customHeight="1" x14ac:dyDescent="0.25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5.75" customHeight="1" x14ac:dyDescent="0.25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5.75" customHeight="1" x14ac:dyDescent="0.25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5.75" customHeight="1" x14ac:dyDescent="0.25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5.75" customHeight="1" x14ac:dyDescent="0.25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5.75" customHeight="1" x14ac:dyDescent="0.25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5.75" customHeight="1" x14ac:dyDescent="0.25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5.75" customHeight="1" x14ac:dyDescent="0.25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5.75" customHeight="1" x14ac:dyDescent="0.2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5.75" customHeight="1" x14ac:dyDescent="0.2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5.75" customHeight="1" x14ac:dyDescent="0.25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5.75" customHeight="1" x14ac:dyDescent="0.25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5.75" customHeight="1" x14ac:dyDescent="0.25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5.75" customHeight="1" x14ac:dyDescent="0.25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5.75" customHeight="1" x14ac:dyDescent="0.25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5.75" customHeight="1" x14ac:dyDescent="0.25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5.75" customHeight="1" x14ac:dyDescent="0.25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5.75" customHeight="1" x14ac:dyDescent="0.25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5.75" customHeight="1" x14ac:dyDescent="0.2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5.75" customHeight="1" x14ac:dyDescent="0.25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5.75" customHeight="1" x14ac:dyDescent="0.25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5.75" customHeight="1" x14ac:dyDescent="0.25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5.75" customHeight="1" x14ac:dyDescent="0.25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5.75" customHeight="1" x14ac:dyDescent="0.25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5.75" customHeight="1" x14ac:dyDescent="0.25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5.75" customHeight="1" x14ac:dyDescent="0.25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5.75" customHeight="1" x14ac:dyDescent="0.25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5.75" customHeight="1" x14ac:dyDescent="0.25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5.75" customHeight="1" x14ac:dyDescent="0.2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5.75" customHeight="1" x14ac:dyDescent="0.25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5.75" customHeight="1" x14ac:dyDescent="0.25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5.75" customHeight="1" x14ac:dyDescent="0.25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5.75" customHeight="1" x14ac:dyDescent="0.25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5.75" customHeight="1" x14ac:dyDescent="0.25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5.75" customHeight="1" x14ac:dyDescent="0.25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5.75" customHeight="1" x14ac:dyDescent="0.25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5.75" customHeight="1" x14ac:dyDescent="0.25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5.75" customHeight="1" x14ac:dyDescent="0.25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5.75" customHeight="1" x14ac:dyDescent="0.2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5.75" customHeight="1" x14ac:dyDescent="0.25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5.75" customHeight="1" x14ac:dyDescent="0.25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5.75" customHeight="1" x14ac:dyDescent="0.25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5.75" customHeight="1" x14ac:dyDescent="0.25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5.75" customHeight="1" x14ac:dyDescent="0.25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5.75" customHeight="1" x14ac:dyDescent="0.25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5.75" customHeight="1" x14ac:dyDescent="0.25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5.75" customHeight="1" x14ac:dyDescent="0.25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5.75" customHeight="1" x14ac:dyDescent="0.25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5.75" customHeight="1" x14ac:dyDescent="0.2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5.75" customHeight="1" x14ac:dyDescent="0.25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5.75" customHeight="1" x14ac:dyDescent="0.25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5.75" customHeight="1" x14ac:dyDescent="0.25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5.75" customHeight="1" x14ac:dyDescent="0.25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5.75" customHeight="1" x14ac:dyDescent="0.25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5.75" customHeight="1" x14ac:dyDescent="0.25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5.75" customHeight="1" x14ac:dyDescent="0.25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5.75" customHeight="1" x14ac:dyDescent="0.25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5.75" customHeight="1" x14ac:dyDescent="0.25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5.75" customHeight="1" x14ac:dyDescent="0.2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5.75" customHeight="1" x14ac:dyDescent="0.25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5.75" customHeight="1" x14ac:dyDescent="0.25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5.75" customHeight="1" x14ac:dyDescent="0.25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5.75" customHeight="1" x14ac:dyDescent="0.25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5.75" customHeight="1" x14ac:dyDescent="0.25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5.75" customHeight="1" x14ac:dyDescent="0.25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5.75" customHeight="1" x14ac:dyDescent="0.25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5.75" customHeight="1" x14ac:dyDescent="0.25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5.75" customHeight="1" x14ac:dyDescent="0.25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5.75" customHeight="1" x14ac:dyDescent="0.2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5.75" customHeight="1" x14ac:dyDescent="0.25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5.75" customHeight="1" x14ac:dyDescent="0.25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5.75" customHeight="1" x14ac:dyDescent="0.25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5.75" customHeight="1" x14ac:dyDescent="0.25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5.75" customHeight="1" x14ac:dyDescent="0.25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5.75" customHeight="1" x14ac:dyDescent="0.25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5.75" customHeight="1" x14ac:dyDescent="0.25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5.75" customHeight="1" x14ac:dyDescent="0.25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5.75" customHeight="1" x14ac:dyDescent="0.25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5.75" customHeight="1" x14ac:dyDescent="0.2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5.75" customHeight="1" x14ac:dyDescent="0.25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5.75" customHeight="1" x14ac:dyDescent="0.25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5.75" customHeight="1" x14ac:dyDescent="0.25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5.75" customHeight="1" x14ac:dyDescent="0.25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5.75" customHeight="1" x14ac:dyDescent="0.25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5.75" customHeight="1" x14ac:dyDescent="0.25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5.75" customHeight="1" x14ac:dyDescent="0.25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5.75" customHeight="1" x14ac:dyDescent="0.25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5.75" customHeight="1" x14ac:dyDescent="0.25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5.75" customHeight="1" x14ac:dyDescent="0.2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5.75" customHeight="1" x14ac:dyDescent="0.25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5.75" customHeight="1" x14ac:dyDescent="0.25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5.75" customHeight="1" x14ac:dyDescent="0.25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5.75" customHeight="1" x14ac:dyDescent="0.25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5.75" customHeight="1" x14ac:dyDescent="0.25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5.75" customHeight="1" x14ac:dyDescent="0.25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5.75" customHeight="1" x14ac:dyDescent="0.25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5.75" customHeight="1" x14ac:dyDescent="0.25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5.75" customHeight="1" x14ac:dyDescent="0.25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5.75" customHeight="1" x14ac:dyDescent="0.2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5.75" customHeight="1" x14ac:dyDescent="0.25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5.75" customHeight="1" x14ac:dyDescent="0.25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5.75" customHeight="1" x14ac:dyDescent="0.25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5.75" customHeight="1" x14ac:dyDescent="0.25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5.75" customHeight="1" x14ac:dyDescent="0.25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5.75" customHeight="1" x14ac:dyDescent="0.25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5.75" customHeight="1" x14ac:dyDescent="0.25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5.75" customHeight="1" x14ac:dyDescent="0.25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5.75" customHeight="1" x14ac:dyDescent="0.25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5.75" customHeight="1" x14ac:dyDescent="0.2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5.75" customHeight="1" x14ac:dyDescent="0.25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5.75" customHeight="1" x14ac:dyDescent="0.25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5.75" customHeight="1" x14ac:dyDescent="0.25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5.75" customHeight="1" x14ac:dyDescent="0.25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5.75" customHeight="1" x14ac:dyDescent="0.25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5.75" customHeight="1" x14ac:dyDescent="0.25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5.75" customHeight="1" x14ac:dyDescent="0.25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5.75" customHeight="1" x14ac:dyDescent="0.25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5.75" customHeight="1" x14ac:dyDescent="0.25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5.75" customHeight="1" x14ac:dyDescent="0.2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5.75" customHeight="1" x14ac:dyDescent="0.25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5.75" customHeight="1" x14ac:dyDescent="0.25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5.75" customHeight="1" x14ac:dyDescent="0.25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5.75" customHeight="1" x14ac:dyDescent="0.25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5.75" customHeight="1" x14ac:dyDescent="0.25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5.75" customHeight="1" x14ac:dyDescent="0.25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5.75" customHeight="1" x14ac:dyDescent="0.25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5.75" customHeight="1" x14ac:dyDescent="0.25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5.75" customHeight="1" x14ac:dyDescent="0.25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5.75" customHeight="1" x14ac:dyDescent="0.2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5.75" customHeight="1" x14ac:dyDescent="0.25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5.75" customHeight="1" x14ac:dyDescent="0.25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5.75" customHeight="1" x14ac:dyDescent="0.25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5.75" customHeight="1" x14ac:dyDescent="0.25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5.75" customHeight="1" x14ac:dyDescent="0.25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5.75" customHeight="1" x14ac:dyDescent="0.25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5.75" customHeight="1" x14ac:dyDescent="0.25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5.75" customHeight="1" x14ac:dyDescent="0.25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5.75" customHeight="1" x14ac:dyDescent="0.25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5.75" customHeight="1" x14ac:dyDescent="0.2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5.75" customHeight="1" x14ac:dyDescent="0.25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5.75" customHeight="1" x14ac:dyDescent="0.25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5.75" customHeight="1" x14ac:dyDescent="0.25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5.75" customHeight="1" x14ac:dyDescent="0.25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5.75" customHeight="1" x14ac:dyDescent="0.25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5.75" customHeight="1" x14ac:dyDescent="0.25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5.75" customHeight="1" x14ac:dyDescent="0.25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5.75" customHeight="1" x14ac:dyDescent="0.25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5.75" customHeight="1" x14ac:dyDescent="0.25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5.75" customHeight="1" x14ac:dyDescent="0.2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5.75" customHeight="1" x14ac:dyDescent="0.25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5.75" customHeight="1" x14ac:dyDescent="0.25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5.75" customHeight="1" x14ac:dyDescent="0.25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5.75" customHeight="1" x14ac:dyDescent="0.25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5.75" customHeight="1" x14ac:dyDescent="0.25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5.75" customHeight="1" x14ac:dyDescent="0.25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5.75" customHeight="1" x14ac:dyDescent="0.25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5.75" customHeight="1" x14ac:dyDescent="0.25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5.75" customHeight="1" x14ac:dyDescent="0.25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5.75" customHeight="1" x14ac:dyDescent="0.2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5.75" customHeight="1" x14ac:dyDescent="0.25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5.75" customHeight="1" x14ac:dyDescent="0.25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5.75" customHeight="1" x14ac:dyDescent="0.25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5.75" customHeight="1" x14ac:dyDescent="0.25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5.75" customHeight="1" x14ac:dyDescent="0.25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5.75" customHeight="1" x14ac:dyDescent="0.25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5.75" customHeight="1" x14ac:dyDescent="0.25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5.75" customHeight="1" x14ac:dyDescent="0.25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5.75" customHeight="1" x14ac:dyDescent="0.25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5.75" customHeight="1" x14ac:dyDescent="0.2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5.75" customHeight="1" x14ac:dyDescent="0.25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5.75" customHeight="1" x14ac:dyDescent="0.25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5.75" customHeight="1" x14ac:dyDescent="0.25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5.75" customHeight="1" x14ac:dyDescent="0.25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5.75" customHeight="1" x14ac:dyDescent="0.25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5.75" customHeight="1" x14ac:dyDescent="0.25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5.75" customHeight="1" x14ac:dyDescent="0.25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5.75" customHeight="1" x14ac:dyDescent="0.25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5.75" customHeight="1" x14ac:dyDescent="0.25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5.75" customHeight="1" x14ac:dyDescent="0.2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5.75" customHeight="1" x14ac:dyDescent="0.25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5.75" customHeight="1" x14ac:dyDescent="0.25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5.75" customHeight="1" x14ac:dyDescent="0.25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5.75" customHeight="1" x14ac:dyDescent="0.25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5.75" customHeight="1" x14ac:dyDescent="0.25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5.75" customHeight="1" x14ac:dyDescent="0.25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5.75" customHeight="1" x14ac:dyDescent="0.25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5.75" customHeight="1" x14ac:dyDescent="0.25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5.75" customHeight="1" x14ac:dyDescent="0.25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5.75" customHeight="1" x14ac:dyDescent="0.2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5.75" customHeight="1" x14ac:dyDescent="0.25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5.75" customHeight="1" x14ac:dyDescent="0.25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5.75" customHeight="1" x14ac:dyDescent="0.25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5.75" customHeight="1" x14ac:dyDescent="0.25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5.75" customHeight="1" x14ac:dyDescent="0.25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5.75" customHeight="1" x14ac:dyDescent="0.25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5.75" customHeight="1" x14ac:dyDescent="0.25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5.75" customHeight="1" x14ac:dyDescent="0.25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5.75" customHeight="1" x14ac:dyDescent="0.25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5.75" customHeight="1" x14ac:dyDescent="0.2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5.75" customHeight="1" x14ac:dyDescent="0.25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5.75" customHeight="1" x14ac:dyDescent="0.25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5.75" customHeight="1" x14ac:dyDescent="0.25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5.75" customHeight="1" x14ac:dyDescent="0.25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5.75" customHeight="1" x14ac:dyDescent="0.25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5.75" customHeight="1" x14ac:dyDescent="0.25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5.75" customHeight="1" x14ac:dyDescent="0.25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5.75" customHeight="1" x14ac:dyDescent="0.25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5.75" customHeight="1" x14ac:dyDescent="0.25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5.75" customHeight="1" x14ac:dyDescent="0.2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5.75" customHeight="1" x14ac:dyDescent="0.25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5.75" customHeight="1" x14ac:dyDescent="0.25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5.75" customHeight="1" x14ac:dyDescent="0.25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5.75" customHeight="1" x14ac:dyDescent="0.25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5.75" customHeight="1" x14ac:dyDescent="0.25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5.75" customHeight="1" x14ac:dyDescent="0.25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5.75" customHeight="1" x14ac:dyDescent="0.25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5.75" customHeight="1" x14ac:dyDescent="0.25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5.75" customHeight="1" x14ac:dyDescent="0.25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5.75" customHeight="1" x14ac:dyDescent="0.2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5.75" customHeight="1" x14ac:dyDescent="0.25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5.75" customHeight="1" x14ac:dyDescent="0.25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5.75" customHeight="1" x14ac:dyDescent="0.25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5.75" customHeight="1" x14ac:dyDescent="0.25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5.75" customHeight="1" x14ac:dyDescent="0.25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5.75" customHeight="1" x14ac:dyDescent="0.25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5.75" customHeight="1" x14ac:dyDescent="0.25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5.75" customHeight="1" x14ac:dyDescent="0.25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5.75" customHeight="1" x14ac:dyDescent="0.25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5.75" customHeight="1" x14ac:dyDescent="0.2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5.75" customHeight="1" x14ac:dyDescent="0.25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5.75" customHeight="1" x14ac:dyDescent="0.25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5.75" customHeight="1" x14ac:dyDescent="0.25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5.75" customHeight="1" x14ac:dyDescent="0.25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5.75" customHeight="1" x14ac:dyDescent="0.25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5.75" customHeight="1" x14ac:dyDescent="0.25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5.75" customHeight="1" x14ac:dyDescent="0.25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5.75" customHeight="1" x14ac:dyDescent="0.25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5.75" customHeight="1" x14ac:dyDescent="0.25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5.75" customHeight="1" x14ac:dyDescent="0.2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5.75" customHeight="1" x14ac:dyDescent="0.25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5.75" customHeight="1" x14ac:dyDescent="0.25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5.75" customHeight="1" x14ac:dyDescent="0.25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5.75" customHeight="1" x14ac:dyDescent="0.25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5.75" customHeight="1" x14ac:dyDescent="0.25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5.75" customHeight="1" x14ac:dyDescent="0.25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5.75" customHeight="1" x14ac:dyDescent="0.25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5.75" customHeight="1" x14ac:dyDescent="0.25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5.75" customHeight="1" x14ac:dyDescent="0.25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5.75" customHeight="1" x14ac:dyDescent="0.2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5.75" customHeight="1" x14ac:dyDescent="0.25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5.75" customHeight="1" x14ac:dyDescent="0.25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5.75" customHeight="1" x14ac:dyDescent="0.25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5.75" customHeight="1" x14ac:dyDescent="0.25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5.75" customHeight="1" x14ac:dyDescent="0.25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5.75" customHeight="1" x14ac:dyDescent="0.25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5.75" customHeight="1" x14ac:dyDescent="0.25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5.75" customHeight="1" x14ac:dyDescent="0.25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5.75" customHeight="1" x14ac:dyDescent="0.25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5.75" customHeight="1" x14ac:dyDescent="0.2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5.75" customHeight="1" x14ac:dyDescent="0.25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5.75" customHeight="1" x14ac:dyDescent="0.25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5.75" customHeight="1" x14ac:dyDescent="0.25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5.75" customHeight="1" x14ac:dyDescent="0.25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5.75" customHeight="1" x14ac:dyDescent="0.25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5.75" customHeight="1" x14ac:dyDescent="0.25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5.75" customHeight="1" x14ac:dyDescent="0.25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5.75" customHeight="1" x14ac:dyDescent="0.25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5.75" customHeight="1" x14ac:dyDescent="0.25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5.75" customHeight="1" x14ac:dyDescent="0.2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5.75" customHeight="1" x14ac:dyDescent="0.25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5.75" customHeight="1" x14ac:dyDescent="0.25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5.75" customHeight="1" x14ac:dyDescent="0.25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5.75" customHeight="1" x14ac:dyDescent="0.25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5.75" customHeight="1" x14ac:dyDescent="0.25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5.75" customHeight="1" x14ac:dyDescent="0.25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5.75" customHeight="1" x14ac:dyDescent="0.25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5.75" customHeight="1" x14ac:dyDescent="0.25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5.75" customHeight="1" x14ac:dyDescent="0.25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5.75" customHeight="1" x14ac:dyDescent="0.2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5.75" customHeight="1" x14ac:dyDescent="0.25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5.75" customHeight="1" x14ac:dyDescent="0.25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5.75" customHeight="1" x14ac:dyDescent="0.25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5.75" customHeight="1" x14ac:dyDescent="0.25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5.75" customHeight="1" x14ac:dyDescent="0.25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5.75" customHeight="1" x14ac:dyDescent="0.25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5.75" customHeight="1" x14ac:dyDescent="0.25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5.75" customHeight="1" x14ac:dyDescent="0.25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5.75" customHeight="1" x14ac:dyDescent="0.25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5.75" customHeight="1" x14ac:dyDescent="0.2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5.75" customHeight="1" x14ac:dyDescent="0.25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5.75" customHeight="1" x14ac:dyDescent="0.25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5.75" customHeight="1" x14ac:dyDescent="0.25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5.75" customHeight="1" x14ac:dyDescent="0.25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5.75" customHeight="1" x14ac:dyDescent="0.25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5.75" customHeight="1" x14ac:dyDescent="0.25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5.75" customHeight="1" x14ac:dyDescent="0.25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5.75" customHeight="1" x14ac:dyDescent="0.25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5.75" customHeight="1" x14ac:dyDescent="0.25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5.75" customHeight="1" x14ac:dyDescent="0.2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5.75" customHeight="1" x14ac:dyDescent="0.25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5.75" customHeight="1" x14ac:dyDescent="0.25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5.75" customHeight="1" x14ac:dyDescent="0.25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5.75" customHeight="1" x14ac:dyDescent="0.25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5.75" customHeight="1" x14ac:dyDescent="0.25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5.75" customHeight="1" x14ac:dyDescent="0.25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5.75" customHeight="1" x14ac:dyDescent="0.25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5.75" customHeight="1" x14ac:dyDescent="0.25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5.75" customHeight="1" x14ac:dyDescent="0.25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5.75" customHeight="1" x14ac:dyDescent="0.2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5.75" customHeight="1" x14ac:dyDescent="0.25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5.75" customHeight="1" x14ac:dyDescent="0.25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5.75" customHeight="1" x14ac:dyDescent="0.25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5.75" customHeight="1" x14ac:dyDescent="0.25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5.75" customHeight="1" x14ac:dyDescent="0.25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5.75" customHeight="1" x14ac:dyDescent="0.25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5.75" customHeight="1" x14ac:dyDescent="0.25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5.75" customHeight="1" x14ac:dyDescent="0.25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5.75" customHeight="1" x14ac:dyDescent="0.25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5.75" customHeight="1" x14ac:dyDescent="0.2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5.75" customHeight="1" x14ac:dyDescent="0.25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5.75" customHeight="1" x14ac:dyDescent="0.25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5.75" customHeight="1" x14ac:dyDescent="0.25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5.75" customHeight="1" x14ac:dyDescent="0.25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5.75" customHeight="1" x14ac:dyDescent="0.25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5.75" customHeight="1" x14ac:dyDescent="0.25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5.75" customHeight="1" x14ac:dyDescent="0.25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5.75" customHeight="1" x14ac:dyDescent="0.25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5.75" customHeight="1" x14ac:dyDescent="0.25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5.75" customHeight="1" x14ac:dyDescent="0.2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5.75" customHeight="1" x14ac:dyDescent="0.25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5.75" customHeight="1" x14ac:dyDescent="0.25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5.75" customHeight="1" x14ac:dyDescent="0.25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5.75" customHeight="1" x14ac:dyDescent="0.25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5.75" customHeight="1" x14ac:dyDescent="0.25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5.75" customHeight="1" x14ac:dyDescent="0.25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5.75" customHeight="1" x14ac:dyDescent="0.25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5.75" customHeight="1" x14ac:dyDescent="0.25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5.75" customHeight="1" x14ac:dyDescent="0.25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5.75" customHeight="1" x14ac:dyDescent="0.2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5.75" customHeight="1" x14ac:dyDescent="0.25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5.75" customHeight="1" x14ac:dyDescent="0.25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5.75" customHeight="1" x14ac:dyDescent="0.25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5.75" customHeight="1" x14ac:dyDescent="0.25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5.75" customHeight="1" x14ac:dyDescent="0.25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5.75" customHeight="1" x14ac:dyDescent="0.25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5.75" customHeight="1" x14ac:dyDescent="0.25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5.75" customHeight="1" x14ac:dyDescent="0.25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5.75" customHeight="1" x14ac:dyDescent="0.25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5.75" customHeight="1" x14ac:dyDescent="0.2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5.75" customHeight="1" x14ac:dyDescent="0.25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5.75" customHeight="1" x14ac:dyDescent="0.25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5.75" customHeight="1" x14ac:dyDescent="0.25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5.75" customHeight="1" x14ac:dyDescent="0.25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5.75" customHeight="1" x14ac:dyDescent="0.25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5.75" customHeight="1" x14ac:dyDescent="0.25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5.75" customHeight="1" x14ac:dyDescent="0.25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5.75" customHeight="1" x14ac:dyDescent="0.25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5.75" customHeight="1" x14ac:dyDescent="0.25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5.75" customHeight="1" x14ac:dyDescent="0.2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5.75" customHeight="1" x14ac:dyDescent="0.25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5.75" customHeight="1" x14ac:dyDescent="0.25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5.75" customHeight="1" x14ac:dyDescent="0.25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5.75" customHeight="1" x14ac:dyDescent="0.25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5.75" customHeight="1" x14ac:dyDescent="0.25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5.75" customHeight="1" x14ac:dyDescent="0.25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5.75" customHeight="1" x14ac:dyDescent="0.25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5.75" customHeight="1" x14ac:dyDescent="0.25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5.75" customHeight="1" x14ac:dyDescent="0.25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5.75" customHeight="1" x14ac:dyDescent="0.2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5.75" customHeight="1" x14ac:dyDescent="0.25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5.75" customHeight="1" x14ac:dyDescent="0.25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5.75" customHeight="1" x14ac:dyDescent="0.25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5.75" customHeight="1" x14ac:dyDescent="0.25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5.75" customHeight="1" x14ac:dyDescent="0.25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5.75" customHeight="1" x14ac:dyDescent="0.25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5.75" customHeight="1" x14ac:dyDescent="0.25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5.75" customHeight="1" x14ac:dyDescent="0.25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5.75" customHeight="1" x14ac:dyDescent="0.25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5.75" customHeight="1" x14ac:dyDescent="0.2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5.75" customHeight="1" x14ac:dyDescent="0.25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5.75" customHeight="1" x14ac:dyDescent="0.25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5.75" customHeight="1" x14ac:dyDescent="0.25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5.75" customHeight="1" x14ac:dyDescent="0.25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5.75" customHeight="1" x14ac:dyDescent="0.25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5.75" customHeight="1" x14ac:dyDescent="0.25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5.75" customHeight="1" x14ac:dyDescent="0.25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5.75" customHeight="1" x14ac:dyDescent="0.25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5.75" customHeight="1" x14ac:dyDescent="0.25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5.75" customHeight="1" x14ac:dyDescent="0.2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5.75" customHeight="1" x14ac:dyDescent="0.25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5.75" customHeight="1" x14ac:dyDescent="0.25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5.75" customHeight="1" x14ac:dyDescent="0.25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5.75" customHeight="1" x14ac:dyDescent="0.25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5.75" customHeight="1" x14ac:dyDescent="0.25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5.75" customHeight="1" x14ac:dyDescent="0.25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5.75" customHeight="1" x14ac:dyDescent="0.25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5.75" customHeight="1" x14ac:dyDescent="0.25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5.75" customHeight="1" x14ac:dyDescent="0.25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5.75" customHeight="1" x14ac:dyDescent="0.2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5.75" customHeight="1" x14ac:dyDescent="0.25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5.75" customHeight="1" x14ac:dyDescent="0.25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5.75" customHeight="1" x14ac:dyDescent="0.25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5.75" customHeight="1" x14ac:dyDescent="0.25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5.75" customHeight="1" x14ac:dyDescent="0.25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5.75" customHeight="1" x14ac:dyDescent="0.25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5.75" customHeight="1" x14ac:dyDescent="0.25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5.75" customHeight="1" x14ac:dyDescent="0.25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5.75" customHeight="1" x14ac:dyDescent="0.25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5.75" customHeight="1" x14ac:dyDescent="0.2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5.75" customHeight="1" x14ac:dyDescent="0.25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5.75" customHeight="1" x14ac:dyDescent="0.25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5.75" customHeight="1" x14ac:dyDescent="0.25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5.75" customHeight="1" x14ac:dyDescent="0.25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5.75" customHeight="1" x14ac:dyDescent="0.25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5.75" customHeight="1" x14ac:dyDescent="0.25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5.75" customHeight="1" x14ac:dyDescent="0.25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5.75" customHeight="1" x14ac:dyDescent="0.25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5.75" customHeight="1" x14ac:dyDescent="0.25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5.75" customHeight="1" x14ac:dyDescent="0.2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5.75" customHeight="1" x14ac:dyDescent="0.25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5.75" customHeight="1" x14ac:dyDescent="0.25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5.75" customHeight="1" x14ac:dyDescent="0.25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5.75" customHeight="1" x14ac:dyDescent="0.25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5.75" customHeight="1" x14ac:dyDescent="0.25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5.75" customHeight="1" x14ac:dyDescent="0.25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5.75" customHeight="1" x14ac:dyDescent="0.25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5.75" customHeight="1" x14ac:dyDescent="0.25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5.75" customHeight="1" x14ac:dyDescent="0.25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5.75" customHeight="1" x14ac:dyDescent="0.2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5.75" customHeight="1" x14ac:dyDescent="0.25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5.75" customHeight="1" x14ac:dyDescent="0.25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5.75" customHeight="1" x14ac:dyDescent="0.25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5.75" customHeight="1" x14ac:dyDescent="0.25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5.75" customHeight="1" x14ac:dyDescent="0.25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5.75" customHeight="1" x14ac:dyDescent="0.25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5.75" customHeight="1" x14ac:dyDescent="0.25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5.75" customHeight="1" x14ac:dyDescent="0.25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5.75" customHeight="1" x14ac:dyDescent="0.25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5.75" customHeight="1" x14ac:dyDescent="0.2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5.75" customHeight="1" x14ac:dyDescent="0.25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5.75" customHeight="1" x14ac:dyDescent="0.25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5.75" customHeight="1" x14ac:dyDescent="0.25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5.75" customHeight="1" x14ac:dyDescent="0.25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5.75" customHeight="1" x14ac:dyDescent="0.25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5.75" customHeight="1" x14ac:dyDescent="0.25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5.75" customHeight="1" x14ac:dyDescent="0.25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5.75" customHeight="1" x14ac:dyDescent="0.25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5.75" customHeight="1" x14ac:dyDescent="0.25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5.75" customHeight="1" x14ac:dyDescent="0.2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5.75" customHeight="1" x14ac:dyDescent="0.25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5.75" customHeight="1" x14ac:dyDescent="0.25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5.75" customHeight="1" x14ac:dyDescent="0.25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5.75" customHeight="1" x14ac:dyDescent="0.25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5.75" customHeight="1" x14ac:dyDescent="0.25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5.75" customHeight="1" x14ac:dyDescent="0.25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5.75" customHeight="1" x14ac:dyDescent="0.25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5.75" customHeight="1" x14ac:dyDescent="0.25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5.75" customHeight="1" x14ac:dyDescent="0.25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5.75" customHeight="1" x14ac:dyDescent="0.2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5.75" customHeight="1" x14ac:dyDescent="0.25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5.75" customHeight="1" x14ac:dyDescent="0.25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5.75" customHeight="1" x14ac:dyDescent="0.25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5.75" customHeight="1" x14ac:dyDescent="0.25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5.75" customHeight="1" x14ac:dyDescent="0.25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5.75" customHeight="1" x14ac:dyDescent="0.25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5.75" customHeight="1" x14ac:dyDescent="0.25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5.75" customHeight="1" x14ac:dyDescent="0.25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5.75" customHeight="1" x14ac:dyDescent="0.25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5.75" customHeight="1" x14ac:dyDescent="0.2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5.75" customHeight="1" x14ac:dyDescent="0.25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5.75" customHeight="1" x14ac:dyDescent="0.25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5.75" customHeight="1" x14ac:dyDescent="0.25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5.75" customHeight="1" x14ac:dyDescent="0.25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5.75" customHeight="1" x14ac:dyDescent="0.25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5.75" customHeight="1" x14ac:dyDescent="0.25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5.75" customHeight="1" x14ac:dyDescent="0.25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5.75" customHeight="1" x14ac:dyDescent="0.25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5.75" customHeight="1" x14ac:dyDescent="0.25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5.75" customHeight="1" x14ac:dyDescent="0.2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5.75" customHeight="1" x14ac:dyDescent="0.25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5.75" customHeight="1" x14ac:dyDescent="0.25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5.75" customHeight="1" x14ac:dyDescent="0.25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5.75" customHeight="1" x14ac:dyDescent="0.25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5.75" customHeight="1" x14ac:dyDescent="0.25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5.75" customHeight="1" x14ac:dyDescent="0.25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5.75" customHeight="1" x14ac:dyDescent="0.25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5.75" customHeight="1" x14ac:dyDescent="0.25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5.75" customHeight="1" x14ac:dyDescent="0.25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5.75" customHeight="1" x14ac:dyDescent="0.2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5.75" customHeight="1" x14ac:dyDescent="0.25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5.75" customHeight="1" x14ac:dyDescent="0.25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5.75" customHeight="1" x14ac:dyDescent="0.25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5.75" customHeight="1" x14ac:dyDescent="0.25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5.75" customHeight="1" x14ac:dyDescent="0.25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5.75" customHeight="1" x14ac:dyDescent="0.25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5.75" customHeight="1" x14ac:dyDescent="0.25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5.75" customHeight="1" x14ac:dyDescent="0.25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5.75" customHeight="1" x14ac:dyDescent="0.25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5.75" customHeight="1" x14ac:dyDescent="0.2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5.75" customHeight="1" x14ac:dyDescent="0.25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5.75" customHeight="1" x14ac:dyDescent="0.25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5.75" customHeight="1" x14ac:dyDescent="0.25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5.75" customHeight="1" x14ac:dyDescent="0.25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5.75" customHeight="1" x14ac:dyDescent="0.25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5.75" customHeight="1" x14ac:dyDescent="0.25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5.75" customHeight="1" x14ac:dyDescent="0.25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5.75" customHeight="1" x14ac:dyDescent="0.25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5.75" customHeight="1" x14ac:dyDescent="0.25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5.75" customHeight="1" x14ac:dyDescent="0.2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5.75" customHeight="1" x14ac:dyDescent="0.25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5.75" customHeight="1" x14ac:dyDescent="0.25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5.75" customHeight="1" x14ac:dyDescent="0.25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5.75" customHeight="1" x14ac:dyDescent="0.25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5.75" customHeight="1" x14ac:dyDescent="0.25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5.75" customHeight="1" x14ac:dyDescent="0.25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5.75" customHeight="1" x14ac:dyDescent="0.25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5.75" customHeight="1" x14ac:dyDescent="0.25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5.75" customHeight="1" x14ac:dyDescent="0.25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5.75" customHeight="1" x14ac:dyDescent="0.2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5.75" customHeight="1" x14ac:dyDescent="0.25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5.75" customHeight="1" x14ac:dyDescent="0.25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5.75" customHeight="1" x14ac:dyDescent="0.25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5.75" customHeight="1" x14ac:dyDescent="0.25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5.75" customHeight="1" x14ac:dyDescent="0.25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5.75" customHeight="1" x14ac:dyDescent="0.25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5.75" customHeight="1" x14ac:dyDescent="0.25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5.75" customHeight="1" x14ac:dyDescent="0.25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5.75" customHeight="1" x14ac:dyDescent="0.25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5.75" customHeight="1" x14ac:dyDescent="0.2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5.75" customHeight="1" x14ac:dyDescent="0.25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5.75" customHeight="1" x14ac:dyDescent="0.25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5.75" customHeight="1" x14ac:dyDescent="0.25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5.75" customHeight="1" x14ac:dyDescent="0.25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5.75" customHeight="1" x14ac:dyDescent="0.25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5.75" customHeight="1" x14ac:dyDescent="0.25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5.75" customHeight="1" x14ac:dyDescent="0.25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5.75" customHeight="1" x14ac:dyDescent="0.25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5.75" customHeight="1" x14ac:dyDescent="0.25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5.75" customHeight="1" x14ac:dyDescent="0.25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5.75" customHeight="1" x14ac:dyDescent="0.25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5.75" customHeight="1" x14ac:dyDescent="0.25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5.75" customHeight="1" x14ac:dyDescent="0.25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15.75" customHeight="1" x14ac:dyDescent="0.25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15.75" customHeight="1" x14ac:dyDescent="0.25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15.75" customHeight="1" x14ac:dyDescent="0.25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15.75" customHeight="1" x14ac:dyDescent="0.25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15.75" customHeight="1" x14ac:dyDescent="0.25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15.75" customHeight="1" x14ac:dyDescent="0.25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15.75" customHeight="1" x14ac:dyDescent="0.25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15.75" customHeight="1" x14ac:dyDescent="0.25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15.75" customHeight="1" x14ac:dyDescent="0.25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t="15.75" customHeight="1" x14ac:dyDescent="0.25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t="15.75" customHeight="1" x14ac:dyDescent="0.25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ht="15.75" customHeight="1" x14ac:dyDescent="0.25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  <row r="1001" spans="1:26" ht="15.75" customHeight="1" x14ac:dyDescent="0.25">
      <c r="A1001" s="3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  <c r="N1001" s="3"/>
      <c r="O1001" s="3"/>
      <c r="P1001" s="3"/>
      <c r="Q1001" s="3"/>
      <c r="R1001" s="3"/>
      <c r="S1001" s="3"/>
      <c r="T1001" s="3"/>
      <c r="U1001" s="3"/>
      <c r="V1001" s="3"/>
      <c r="W1001" s="3"/>
      <c r="X1001" s="3"/>
      <c r="Y1001" s="3"/>
      <c r="Z1001" s="3"/>
    </row>
    <row r="1002" spans="1:26" ht="15.75" customHeight="1" x14ac:dyDescent="0.25">
      <c r="A1002" s="3"/>
      <c r="B1002" s="3"/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  <c r="N1002" s="3"/>
      <c r="O1002" s="3"/>
      <c r="P1002" s="3"/>
      <c r="Q1002" s="3"/>
      <c r="R1002" s="3"/>
      <c r="S1002" s="3"/>
      <c r="T1002" s="3"/>
      <c r="U1002" s="3"/>
      <c r="V1002" s="3"/>
      <c r="W1002" s="3"/>
      <c r="X1002" s="3"/>
      <c r="Y1002" s="3"/>
      <c r="Z1002" s="3"/>
    </row>
  </sheetData>
  <hyperlinks>
    <hyperlink ref="A5" location="2021!A1" display="2021"/>
    <hyperlink ref="A6" location="2020!A1" display="#'2020'.A1"/>
    <hyperlink ref="A7" location="2019!A1" display="#'2019'.A1"/>
    <hyperlink ref="A8" location="2018!A1" display="#'2018'.A1"/>
    <hyperlink ref="A9" location="2017!A1" display="#'2017'.A1"/>
    <hyperlink ref="A10" location="2016!A1" display="#'2016'.A1"/>
    <hyperlink ref="A11" location="2015!A1" display="#'2015'.A1"/>
    <hyperlink ref="A12" location="2014!A1" display="#'2014'.A1"/>
    <hyperlink ref="A13" location="2013!A1" display="#'2013'.A1"/>
    <hyperlink ref="A14" location="2012!A1" display="#'2012'.A1"/>
    <hyperlink ref="A15" location="2011!A1" display="#'2011'.A1"/>
    <hyperlink ref="A16" location="2010!A1" display="#'2010'.A1"/>
    <hyperlink ref="A17" location="2009!A1" display="#'2009'.A1"/>
    <hyperlink ref="A18" location="2008!A1" display="#'2008'.A1"/>
    <hyperlink ref="A4" location="'2022'!A1" display="'2022'!A1"/>
    <hyperlink ref="A3" location="'2023'!A1" display="'2023'!A1"/>
  </hyperlinks>
  <pageMargins left="0.7" right="0.7" top="0.75" bottom="0.75" header="0" footer="0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00"/>
  <sheetViews>
    <sheetView workbookViewId="0">
      <selection sqref="A1:U1"/>
    </sheetView>
  </sheetViews>
  <sheetFormatPr baseColWidth="10" defaultColWidth="12.7109375" defaultRowHeight="15" customHeight="1" x14ac:dyDescent="0.2"/>
  <cols>
    <col min="1" max="1" width="10.28515625" customWidth="1"/>
    <col min="2" max="2" width="10.140625" customWidth="1"/>
    <col min="3" max="4" width="9.7109375" customWidth="1"/>
    <col min="5" max="5" width="9.28515625" customWidth="1"/>
    <col min="6" max="6" width="9.7109375" customWidth="1"/>
    <col min="7" max="7" width="9.28515625" customWidth="1"/>
    <col min="8" max="8" width="9.7109375" customWidth="1"/>
    <col min="9" max="9" width="9.28515625" customWidth="1"/>
    <col min="10" max="10" width="9.7109375" customWidth="1"/>
    <col min="11" max="11" width="9.28515625" customWidth="1"/>
    <col min="12" max="12" width="9.7109375" customWidth="1"/>
    <col min="13" max="13" width="9.28515625" customWidth="1"/>
    <col min="14" max="14" width="9.7109375" customWidth="1"/>
    <col min="15" max="15" width="9.28515625" customWidth="1"/>
    <col min="16" max="16" width="9.7109375" customWidth="1"/>
    <col min="17" max="17" width="9.28515625" customWidth="1"/>
    <col min="18" max="18" width="9.7109375" customWidth="1"/>
    <col min="19" max="19" width="9.28515625" customWidth="1"/>
    <col min="20" max="20" width="9.7109375" customWidth="1"/>
    <col min="21" max="21" width="9.28515625" customWidth="1"/>
    <col min="22" max="26" width="10.7109375" customWidth="1"/>
  </cols>
  <sheetData>
    <row r="1" spans="1:22" ht="12.75" customHeight="1" x14ac:dyDescent="0.2">
      <c r="A1" s="68" t="s">
        <v>41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</row>
    <row r="2" spans="1:22" ht="12.75" customHeight="1" x14ac:dyDescent="0.2">
      <c r="A2" s="62" t="s">
        <v>1</v>
      </c>
      <c r="B2" s="64" t="s">
        <v>2</v>
      </c>
      <c r="C2" s="65"/>
      <c r="D2" s="66" t="s">
        <v>3</v>
      </c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</row>
    <row r="3" spans="1:22" ht="22.5" customHeight="1" x14ac:dyDescent="0.2">
      <c r="A3" s="63"/>
      <c r="B3" s="60"/>
      <c r="C3" s="60"/>
      <c r="D3" s="61" t="s">
        <v>4</v>
      </c>
      <c r="E3" s="60"/>
      <c r="F3" s="61" t="s">
        <v>5</v>
      </c>
      <c r="G3" s="60"/>
      <c r="H3" s="61" t="s">
        <v>6</v>
      </c>
      <c r="I3" s="60"/>
      <c r="J3" s="61" t="s">
        <v>7</v>
      </c>
      <c r="K3" s="60"/>
      <c r="L3" s="61" t="s">
        <v>8</v>
      </c>
      <c r="M3" s="60"/>
      <c r="N3" s="61" t="s">
        <v>9</v>
      </c>
      <c r="O3" s="60"/>
      <c r="P3" s="59" t="s">
        <v>10</v>
      </c>
      <c r="Q3" s="60"/>
      <c r="R3" s="59" t="s">
        <v>11</v>
      </c>
      <c r="S3" s="60"/>
      <c r="T3" s="61" t="s">
        <v>12</v>
      </c>
      <c r="U3" s="60"/>
    </row>
    <row r="4" spans="1:22" ht="16.5" customHeight="1" x14ac:dyDescent="0.2">
      <c r="A4" s="60"/>
      <c r="B4" s="8" t="s">
        <v>13</v>
      </c>
      <c r="C4" s="8" t="s">
        <v>14</v>
      </c>
      <c r="D4" s="7" t="s">
        <v>13</v>
      </c>
      <c r="E4" s="7" t="s">
        <v>14</v>
      </c>
      <c r="F4" s="7" t="s">
        <v>13</v>
      </c>
      <c r="G4" s="7" t="s">
        <v>14</v>
      </c>
      <c r="H4" s="7" t="s">
        <v>13</v>
      </c>
      <c r="I4" s="7" t="s">
        <v>14</v>
      </c>
      <c r="J4" s="7" t="s">
        <v>13</v>
      </c>
      <c r="K4" s="7" t="s">
        <v>14</v>
      </c>
      <c r="L4" s="7" t="s">
        <v>13</v>
      </c>
      <c r="M4" s="7" t="s">
        <v>14</v>
      </c>
      <c r="N4" s="7" t="s">
        <v>13</v>
      </c>
      <c r="O4" s="7" t="s">
        <v>14</v>
      </c>
      <c r="P4" s="7" t="s">
        <v>13</v>
      </c>
      <c r="Q4" s="7" t="s">
        <v>14</v>
      </c>
      <c r="R4" s="7" t="s">
        <v>13</v>
      </c>
      <c r="S4" s="7" t="s">
        <v>14</v>
      </c>
      <c r="T4" s="7" t="s">
        <v>13</v>
      </c>
      <c r="U4" s="7" t="s">
        <v>14</v>
      </c>
    </row>
    <row r="5" spans="1:22" ht="12.75" customHeight="1" x14ac:dyDescent="0.2">
      <c r="A5" s="9" t="s">
        <v>2</v>
      </c>
      <c r="B5" s="10">
        <f t="shared" ref="B5:U5" si="0">SUM(B6:B17)</f>
        <v>3072</v>
      </c>
      <c r="C5" s="10">
        <f t="shared" si="0"/>
        <v>917277</v>
      </c>
      <c r="D5" s="10">
        <f t="shared" si="0"/>
        <v>132</v>
      </c>
      <c r="E5" s="10">
        <f t="shared" si="0"/>
        <v>11614</v>
      </c>
      <c r="F5" s="10">
        <f t="shared" si="0"/>
        <v>329</v>
      </c>
      <c r="G5" s="10">
        <f t="shared" si="0"/>
        <v>164778</v>
      </c>
      <c r="H5" s="10">
        <f t="shared" si="0"/>
        <v>408</v>
      </c>
      <c r="I5" s="10">
        <f t="shared" si="0"/>
        <v>67457</v>
      </c>
      <c r="J5" s="10">
        <f t="shared" si="0"/>
        <v>377</v>
      </c>
      <c r="K5" s="10">
        <f t="shared" si="0"/>
        <v>73741</v>
      </c>
      <c r="L5" s="10">
        <f t="shared" si="0"/>
        <v>906</v>
      </c>
      <c r="M5" s="10">
        <f t="shared" si="0"/>
        <v>159431</v>
      </c>
      <c r="N5" s="10">
        <f t="shared" si="0"/>
        <v>303</v>
      </c>
      <c r="O5" s="10">
        <f t="shared" si="0"/>
        <v>221279</v>
      </c>
      <c r="P5" s="10">
        <f t="shared" si="0"/>
        <v>205</v>
      </c>
      <c r="Q5" s="10">
        <f t="shared" si="0"/>
        <v>183706</v>
      </c>
      <c r="R5" s="10">
        <f t="shared" si="0"/>
        <v>167</v>
      </c>
      <c r="S5" s="10">
        <f t="shared" si="0"/>
        <v>22231</v>
      </c>
      <c r="T5" s="10">
        <f t="shared" si="0"/>
        <v>245</v>
      </c>
      <c r="U5" s="10">
        <f t="shared" si="0"/>
        <v>13040</v>
      </c>
    </row>
    <row r="6" spans="1:22" ht="12.75" customHeight="1" x14ac:dyDescent="0.2">
      <c r="A6" s="6" t="s">
        <v>15</v>
      </c>
      <c r="B6" s="10">
        <v>59</v>
      </c>
      <c r="C6" s="10">
        <v>23923</v>
      </c>
      <c r="D6" s="11" t="s">
        <v>16</v>
      </c>
      <c r="E6" s="11" t="s">
        <v>16</v>
      </c>
      <c r="F6" s="11">
        <v>16</v>
      </c>
      <c r="G6" s="11">
        <v>11999</v>
      </c>
      <c r="H6" s="11">
        <v>4</v>
      </c>
      <c r="I6" s="11">
        <v>1373</v>
      </c>
      <c r="J6" s="11">
        <v>10</v>
      </c>
      <c r="K6" s="11">
        <v>2178</v>
      </c>
      <c r="L6" s="11">
        <v>10</v>
      </c>
      <c r="M6" s="11">
        <v>1993</v>
      </c>
      <c r="N6" s="11">
        <v>10</v>
      </c>
      <c r="O6" s="11">
        <v>4530</v>
      </c>
      <c r="P6" s="11">
        <v>8</v>
      </c>
      <c r="Q6" s="11">
        <v>1700</v>
      </c>
      <c r="R6" s="11">
        <v>1</v>
      </c>
      <c r="S6" s="11">
        <v>150</v>
      </c>
      <c r="T6" s="11" t="s">
        <v>16</v>
      </c>
      <c r="U6" s="11" t="s">
        <v>16</v>
      </c>
      <c r="V6" s="21"/>
    </row>
    <row r="7" spans="1:22" ht="12.75" customHeight="1" x14ac:dyDescent="0.2">
      <c r="A7" s="6" t="s">
        <v>17</v>
      </c>
      <c r="B7" s="10">
        <v>34</v>
      </c>
      <c r="C7" s="10">
        <v>6565</v>
      </c>
      <c r="D7" s="11">
        <v>2</v>
      </c>
      <c r="E7" s="11">
        <v>320</v>
      </c>
      <c r="F7" s="11">
        <v>22</v>
      </c>
      <c r="G7" s="11">
        <v>3980</v>
      </c>
      <c r="H7" s="11">
        <v>3</v>
      </c>
      <c r="I7" s="11">
        <v>345</v>
      </c>
      <c r="J7" s="11">
        <v>3</v>
      </c>
      <c r="K7" s="11">
        <v>525</v>
      </c>
      <c r="L7" s="11">
        <v>1</v>
      </c>
      <c r="M7" s="11">
        <v>180</v>
      </c>
      <c r="N7" s="11">
        <v>2</v>
      </c>
      <c r="O7" s="11">
        <v>715</v>
      </c>
      <c r="P7" s="11">
        <v>1</v>
      </c>
      <c r="Q7" s="11">
        <v>500</v>
      </c>
      <c r="R7" s="11" t="s">
        <v>16</v>
      </c>
      <c r="S7" s="11" t="s">
        <v>16</v>
      </c>
      <c r="T7" s="11" t="s">
        <v>16</v>
      </c>
      <c r="U7" s="11" t="s">
        <v>16</v>
      </c>
      <c r="V7" s="21"/>
    </row>
    <row r="8" spans="1:22" ht="12.75" customHeight="1" x14ac:dyDescent="0.2">
      <c r="A8" s="6" t="s">
        <v>18</v>
      </c>
      <c r="B8" s="10">
        <v>107</v>
      </c>
      <c r="C8" s="10">
        <v>32810</v>
      </c>
      <c r="D8" s="11">
        <v>1</v>
      </c>
      <c r="E8" s="11">
        <v>90</v>
      </c>
      <c r="F8" s="11">
        <v>26</v>
      </c>
      <c r="G8" s="11">
        <v>8143</v>
      </c>
      <c r="H8" s="11">
        <v>4</v>
      </c>
      <c r="I8" s="11">
        <v>7500</v>
      </c>
      <c r="J8" s="11">
        <v>16</v>
      </c>
      <c r="K8" s="11">
        <v>3259</v>
      </c>
      <c r="L8" s="11">
        <v>26</v>
      </c>
      <c r="M8" s="11">
        <v>3886</v>
      </c>
      <c r="N8" s="11">
        <v>16</v>
      </c>
      <c r="O8" s="11">
        <v>1018</v>
      </c>
      <c r="P8" s="11">
        <v>5</v>
      </c>
      <c r="Q8" s="11">
        <v>5657</v>
      </c>
      <c r="R8" s="11">
        <v>9</v>
      </c>
      <c r="S8" s="11">
        <v>1072</v>
      </c>
      <c r="T8" s="11">
        <v>4</v>
      </c>
      <c r="U8" s="11">
        <v>2185</v>
      </c>
      <c r="V8" s="21"/>
    </row>
    <row r="9" spans="1:22" ht="12.75" customHeight="1" x14ac:dyDescent="0.2">
      <c r="A9" s="6" t="s">
        <v>19</v>
      </c>
      <c r="B9" s="10">
        <v>192</v>
      </c>
      <c r="C9" s="10">
        <v>124590</v>
      </c>
      <c r="D9" s="11">
        <v>12</v>
      </c>
      <c r="E9" s="11">
        <v>188</v>
      </c>
      <c r="F9" s="11">
        <v>28</v>
      </c>
      <c r="G9" s="11">
        <v>17953</v>
      </c>
      <c r="H9" s="11">
        <v>13</v>
      </c>
      <c r="I9" s="11">
        <v>2031</v>
      </c>
      <c r="J9" s="11">
        <v>27</v>
      </c>
      <c r="K9" s="11">
        <v>5084</v>
      </c>
      <c r="L9" s="11">
        <v>58</v>
      </c>
      <c r="M9" s="11">
        <v>11043</v>
      </c>
      <c r="N9" s="11">
        <v>21</v>
      </c>
      <c r="O9" s="11">
        <v>68523</v>
      </c>
      <c r="P9" s="11">
        <v>15</v>
      </c>
      <c r="Q9" s="11">
        <v>18055</v>
      </c>
      <c r="R9" s="11">
        <v>13</v>
      </c>
      <c r="S9" s="11">
        <v>1433</v>
      </c>
      <c r="T9" s="11">
        <v>5</v>
      </c>
      <c r="U9" s="11">
        <v>280</v>
      </c>
      <c r="V9" s="21"/>
    </row>
    <row r="10" spans="1:22" ht="12.75" customHeight="1" x14ac:dyDescent="0.2">
      <c r="A10" s="6" t="s">
        <v>20</v>
      </c>
      <c r="B10" s="10">
        <v>483</v>
      </c>
      <c r="C10" s="10">
        <v>61425</v>
      </c>
      <c r="D10" s="11">
        <v>17</v>
      </c>
      <c r="E10" s="11">
        <v>526</v>
      </c>
      <c r="F10" s="11">
        <v>40</v>
      </c>
      <c r="G10" s="11">
        <v>7166</v>
      </c>
      <c r="H10" s="11">
        <v>34</v>
      </c>
      <c r="I10" s="11">
        <v>6447</v>
      </c>
      <c r="J10" s="11">
        <v>52</v>
      </c>
      <c r="K10" s="11">
        <v>6972</v>
      </c>
      <c r="L10" s="11">
        <v>106</v>
      </c>
      <c r="M10" s="11">
        <v>15220</v>
      </c>
      <c r="N10" s="11">
        <v>28</v>
      </c>
      <c r="O10" s="11">
        <v>7650</v>
      </c>
      <c r="P10" s="11">
        <v>16</v>
      </c>
      <c r="Q10" s="11">
        <v>15401</v>
      </c>
      <c r="R10" s="11">
        <v>19</v>
      </c>
      <c r="S10" s="11">
        <v>1669</v>
      </c>
      <c r="T10" s="11">
        <v>171</v>
      </c>
      <c r="U10" s="11">
        <v>374</v>
      </c>
      <c r="V10" s="21"/>
    </row>
    <row r="11" spans="1:22" ht="12.75" customHeight="1" x14ac:dyDescent="0.2">
      <c r="A11" s="6" t="s">
        <v>21</v>
      </c>
      <c r="B11" s="10">
        <v>220</v>
      </c>
      <c r="C11" s="10">
        <v>48748</v>
      </c>
      <c r="D11" s="11">
        <v>14</v>
      </c>
      <c r="E11" s="11">
        <v>324</v>
      </c>
      <c r="F11" s="11">
        <v>12</v>
      </c>
      <c r="G11" s="11">
        <v>4789</v>
      </c>
      <c r="H11" s="11">
        <v>22</v>
      </c>
      <c r="I11" s="11">
        <v>4778</v>
      </c>
      <c r="J11" s="11">
        <v>25</v>
      </c>
      <c r="K11" s="11">
        <v>3391</v>
      </c>
      <c r="L11" s="11">
        <v>75</v>
      </c>
      <c r="M11" s="11">
        <v>12460</v>
      </c>
      <c r="N11" s="11">
        <v>30</v>
      </c>
      <c r="O11" s="11">
        <v>8192</v>
      </c>
      <c r="P11" s="11">
        <v>15</v>
      </c>
      <c r="Q11" s="11">
        <v>12320</v>
      </c>
      <c r="R11" s="11">
        <v>21</v>
      </c>
      <c r="S11" s="11">
        <v>1924</v>
      </c>
      <c r="T11" s="11">
        <v>6</v>
      </c>
      <c r="U11" s="11">
        <v>570</v>
      </c>
      <c r="V11" s="21"/>
    </row>
    <row r="12" spans="1:22" ht="12.75" customHeight="1" x14ac:dyDescent="0.2">
      <c r="A12" s="12" t="s">
        <v>22</v>
      </c>
      <c r="B12" s="10">
        <v>500</v>
      </c>
      <c r="C12" s="10">
        <v>139877</v>
      </c>
      <c r="D12" s="11">
        <v>10</v>
      </c>
      <c r="E12" s="11">
        <v>1444</v>
      </c>
      <c r="F12" s="11">
        <v>91</v>
      </c>
      <c r="G12" s="11">
        <v>11385</v>
      </c>
      <c r="H12" s="11">
        <v>25</v>
      </c>
      <c r="I12" s="11">
        <v>4835</v>
      </c>
      <c r="J12" s="11">
        <v>30</v>
      </c>
      <c r="K12" s="11">
        <v>3939</v>
      </c>
      <c r="L12" s="11">
        <v>263</v>
      </c>
      <c r="M12" s="11">
        <v>54056</v>
      </c>
      <c r="N12" s="11">
        <v>45</v>
      </c>
      <c r="O12" s="11">
        <v>35669</v>
      </c>
      <c r="P12" s="11">
        <v>21</v>
      </c>
      <c r="Q12" s="11">
        <v>26686</v>
      </c>
      <c r="R12" s="11">
        <v>7</v>
      </c>
      <c r="S12" s="11">
        <v>737</v>
      </c>
      <c r="T12" s="11">
        <v>8</v>
      </c>
      <c r="U12" s="11">
        <v>1126</v>
      </c>
      <c r="V12" s="21"/>
    </row>
    <row r="13" spans="1:22" ht="12.75" customHeight="1" x14ac:dyDescent="0.2">
      <c r="A13" s="6" t="s">
        <v>23</v>
      </c>
      <c r="B13" s="10">
        <v>275</v>
      </c>
      <c r="C13" s="10">
        <v>95469</v>
      </c>
      <c r="D13" s="11">
        <v>21</v>
      </c>
      <c r="E13" s="11">
        <v>3309</v>
      </c>
      <c r="F13" s="11">
        <v>15</v>
      </c>
      <c r="G13" s="11">
        <v>13765</v>
      </c>
      <c r="H13" s="11">
        <v>29</v>
      </c>
      <c r="I13" s="11">
        <v>6215</v>
      </c>
      <c r="J13" s="11">
        <v>42</v>
      </c>
      <c r="K13" s="11">
        <v>8365</v>
      </c>
      <c r="L13" s="11">
        <v>99</v>
      </c>
      <c r="M13" s="11">
        <v>19480</v>
      </c>
      <c r="N13" s="11">
        <v>23</v>
      </c>
      <c r="O13" s="11">
        <v>18314</v>
      </c>
      <c r="P13" s="11">
        <v>22</v>
      </c>
      <c r="Q13" s="11">
        <v>17453</v>
      </c>
      <c r="R13" s="11">
        <v>16</v>
      </c>
      <c r="S13" s="11">
        <v>7791</v>
      </c>
      <c r="T13" s="11">
        <v>8</v>
      </c>
      <c r="U13" s="11">
        <v>777</v>
      </c>
    </row>
    <row r="14" spans="1:22" ht="12.75" customHeight="1" x14ac:dyDescent="0.2">
      <c r="A14" s="6" t="s">
        <v>24</v>
      </c>
      <c r="B14" s="10">
        <v>282</v>
      </c>
      <c r="C14" s="10">
        <v>128083</v>
      </c>
      <c r="D14" s="11">
        <v>23</v>
      </c>
      <c r="E14" s="11">
        <v>3779</v>
      </c>
      <c r="F14" s="11">
        <v>19</v>
      </c>
      <c r="G14" s="11">
        <v>38730</v>
      </c>
      <c r="H14" s="11">
        <v>35</v>
      </c>
      <c r="I14" s="11">
        <v>7721</v>
      </c>
      <c r="J14" s="11">
        <v>45</v>
      </c>
      <c r="K14" s="11">
        <v>14448</v>
      </c>
      <c r="L14" s="11">
        <v>66</v>
      </c>
      <c r="M14" s="11">
        <v>14030</v>
      </c>
      <c r="N14" s="11">
        <v>30</v>
      </c>
      <c r="O14" s="11">
        <v>21095</v>
      </c>
      <c r="P14" s="11">
        <v>18</v>
      </c>
      <c r="Q14" s="11">
        <v>21966</v>
      </c>
      <c r="R14" s="11">
        <v>36</v>
      </c>
      <c r="S14" s="11">
        <v>5014</v>
      </c>
      <c r="T14" s="11">
        <v>10</v>
      </c>
      <c r="U14" s="11">
        <v>1300</v>
      </c>
    </row>
    <row r="15" spans="1:22" ht="12.75" customHeight="1" x14ac:dyDescent="0.2">
      <c r="A15" s="6" t="s">
        <v>25</v>
      </c>
      <c r="B15" s="10">
        <v>372</v>
      </c>
      <c r="C15" s="10">
        <v>91875</v>
      </c>
      <c r="D15" s="11">
        <v>11</v>
      </c>
      <c r="E15" s="11">
        <v>352</v>
      </c>
      <c r="F15" s="11">
        <v>18</v>
      </c>
      <c r="G15" s="11">
        <v>16046</v>
      </c>
      <c r="H15" s="11">
        <v>152</v>
      </c>
      <c r="I15" s="11">
        <v>5845</v>
      </c>
      <c r="J15" s="11">
        <v>41</v>
      </c>
      <c r="K15" s="11">
        <v>6609</v>
      </c>
      <c r="L15" s="11">
        <v>74</v>
      </c>
      <c r="M15" s="11">
        <v>10449</v>
      </c>
      <c r="N15" s="11">
        <v>28</v>
      </c>
      <c r="O15" s="11">
        <v>29155</v>
      </c>
      <c r="P15" s="11">
        <v>21</v>
      </c>
      <c r="Q15" s="11">
        <v>20820</v>
      </c>
      <c r="R15" s="11">
        <v>19</v>
      </c>
      <c r="S15" s="11">
        <v>1252</v>
      </c>
      <c r="T15" s="11">
        <v>8</v>
      </c>
      <c r="U15" s="11">
        <v>1347</v>
      </c>
    </row>
    <row r="16" spans="1:22" ht="12.75" customHeight="1" x14ac:dyDescent="0.2">
      <c r="A16" s="6" t="s">
        <v>26</v>
      </c>
      <c r="B16" s="10">
        <v>315</v>
      </c>
      <c r="C16" s="10">
        <v>98357</v>
      </c>
      <c r="D16" s="11">
        <v>12</v>
      </c>
      <c r="E16" s="11">
        <v>825</v>
      </c>
      <c r="F16" s="11">
        <v>13</v>
      </c>
      <c r="G16" s="11">
        <v>21865</v>
      </c>
      <c r="H16" s="11">
        <v>45</v>
      </c>
      <c r="I16" s="11">
        <v>7517</v>
      </c>
      <c r="J16" s="11">
        <v>53</v>
      </c>
      <c r="K16" s="11">
        <v>12114</v>
      </c>
      <c r="L16" s="11">
        <v>79</v>
      </c>
      <c r="M16" s="11">
        <v>9693</v>
      </c>
      <c r="N16" s="11">
        <v>43</v>
      </c>
      <c r="O16" s="11">
        <v>15190</v>
      </c>
      <c r="P16" s="11">
        <v>39</v>
      </c>
      <c r="Q16" s="11">
        <v>27091</v>
      </c>
      <c r="R16" s="11">
        <v>18</v>
      </c>
      <c r="S16" s="11">
        <v>771</v>
      </c>
      <c r="T16" s="11">
        <v>13</v>
      </c>
      <c r="U16" s="11">
        <v>3291</v>
      </c>
    </row>
    <row r="17" spans="1:21" ht="12.75" customHeight="1" x14ac:dyDescent="0.2">
      <c r="A17" s="13" t="s">
        <v>27</v>
      </c>
      <c r="B17" s="14">
        <v>233</v>
      </c>
      <c r="C17" s="14">
        <v>65555</v>
      </c>
      <c r="D17" s="15">
        <v>9</v>
      </c>
      <c r="E17" s="15">
        <v>457</v>
      </c>
      <c r="F17" s="15">
        <v>29</v>
      </c>
      <c r="G17" s="15">
        <v>8957</v>
      </c>
      <c r="H17" s="15">
        <v>42</v>
      </c>
      <c r="I17" s="15">
        <v>12850</v>
      </c>
      <c r="J17" s="15">
        <v>33</v>
      </c>
      <c r="K17" s="15">
        <v>6857</v>
      </c>
      <c r="L17" s="15">
        <v>49</v>
      </c>
      <c r="M17" s="15">
        <v>6941</v>
      </c>
      <c r="N17" s="15">
        <v>27</v>
      </c>
      <c r="O17" s="15">
        <v>11228</v>
      </c>
      <c r="P17" s="15">
        <v>24</v>
      </c>
      <c r="Q17" s="15">
        <v>16057</v>
      </c>
      <c r="R17" s="15">
        <v>8</v>
      </c>
      <c r="S17" s="15">
        <v>418</v>
      </c>
      <c r="T17" s="15">
        <v>12</v>
      </c>
      <c r="U17" s="15">
        <v>1790</v>
      </c>
    </row>
    <row r="18" spans="1:21" ht="12.75" customHeight="1" x14ac:dyDescent="0.2">
      <c r="A18" s="58" t="s">
        <v>42</v>
      </c>
      <c r="B18" s="63"/>
      <c r="C18" s="63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  <c r="T18" s="63"/>
      <c r="U18" s="63"/>
    </row>
    <row r="19" spans="1:21" ht="12.75" customHeight="1" x14ac:dyDescent="0.2">
      <c r="U19" s="18"/>
    </row>
    <row r="20" spans="1:21" ht="12.75" customHeight="1" x14ac:dyDescent="0.2"/>
    <row r="21" spans="1:21" ht="12.75" customHeight="1" x14ac:dyDescent="0.2"/>
    <row r="22" spans="1:21" ht="12.75" customHeight="1" x14ac:dyDescent="0.2"/>
    <row r="23" spans="1:21" ht="12.75" customHeight="1" x14ac:dyDescent="0.2"/>
    <row r="24" spans="1:21" ht="12.75" customHeight="1" x14ac:dyDescent="0.2"/>
    <row r="25" spans="1:21" ht="12.75" customHeight="1" x14ac:dyDescent="0.2"/>
    <row r="26" spans="1:21" ht="12.75" customHeight="1" x14ac:dyDescent="0.2"/>
    <row r="27" spans="1:21" ht="12.75" customHeight="1" x14ac:dyDescent="0.2"/>
    <row r="28" spans="1:21" ht="12.75" customHeight="1" x14ac:dyDescent="0.2"/>
    <row r="29" spans="1:21" ht="12.75" customHeight="1" x14ac:dyDescent="0.2"/>
    <row r="30" spans="1:21" ht="12.75" customHeight="1" x14ac:dyDescent="0.2"/>
    <row r="31" spans="1:21" ht="12.75" customHeight="1" x14ac:dyDescent="0.2"/>
    <row r="32" spans="1:21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mergeCells count="14">
    <mergeCell ref="A18:U18"/>
    <mergeCell ref="T3:U3"/>
    <mergeCell ref="A1:U1"/>
    <mergeCell ref="A2:A4"/>
    <mergeCell ref="B2:C3"/>
    <mergeCell ref="D2:U2"/>
    <mergeCell ref="D3:E3"/>
    <mergeCell ref="F3:G3"/>
    <mergeCell ref="H3:I3"/>
    <mergeCell ref="J3:K3"/>
    <mergeCell ref="L3:M3"/>
    <mergeCell ref="N3:O3"/>
    <mergeCell ref="P3:Q3"/>
    <mergeCell ref="R3:S3"/>
  </mergeCells>
  <pageMargins left="0.7" right="0.7" top="0.75" bottom="0.75" header="0" footer="0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00"/>
  <sheetViews>
    <sheetView workbookViewId="0">
      <selection sqref="A1:U1"/>
    </sheetView>
  </sheetViews>
  <sheetFormatPr baseColWidth="10" defaultColWidth="12.7109375" defaultRowHeight="15" customHeight="1" x14ac:dyDescent="0.2"/>
  <cols>
    <col min="1" max="1" width="10.28515625" customWidth="1"/>
    <col min="2" max="2" width="10.140625" customWidth="1"/>
    <col min="3" max="4" width="9.7109375" customWidth="1"/>
    <col min="5" max="5" width="9.28515625" customWidth="1"/>
    <col min="6" max="6" width="9.7109375" customWidth="1"/>
    <col min="7" max="7" width="9.28515625" customWidth="1"/>
    <col min="8" max="8" width="9.7109375" customWidth="1"/>
    <col min="9" max="9" width="9.28515625" customWidth="1"/>
    <col min="10" max="10" width="9.7109375" customWidth="1"/>
    <col min="11" max="11" width="9.28515625" customWidth="1"/>
    <col min="12" max="12" width="9.7109375" customWidth="1"/>
    <col min="13" max="13" width="9.28515625" customWidth="1"/>
    <col min="14" max="14" width="9.7109375" customWidth="1"/>
    <col min="15" max="15" width="9.28515625" customWidth="1"/>
    <col min="16" max="16" width="9.7109375" customWidth="1"/>
    <col min="17" max="17" width="9.28515625" customWidth="1"/>
    <col min="18" max="18" width="9.7109375" customWidth="1"/>
    <col min="19" max="19" width="9.28515625" customWidth="1"/>
    <col min="20" max="20" width="9.7109375" customWidth="1"/>
    <col min="21" max="21" width="9.28515625" customWidth="1"/>
    <col min="22" max="26" width="10.7109375" customWidth="1"/>
  </cols>
  <sheetData>
    <row r="1" spans="1:22" ht="12.75" customHeight="1" x14ac:dyDescent="0.2">
      <c r="A1" s="68" t="s">
        <v>43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</row>
    <row r="2" spans="1:22" ht="12.75" customHeight="1" x14ac:dyDescent="0.2">
      <c r="A2" s="62" t="s">
        <v>1</v>
      </c>
      <c r="B2" s="64" t="s">
        <v>2</v>
      </c>
      <c r="C2" s="65"/>
      <c r="D2" s="66" t="s">
        <v>3</v>
      </c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</row>
    <row r="3" spans="1:22" ht="22.5" customHeight="1" x14ac:dyDescent="0.2">
      <c r="A3" s="63"/>
      <c r="B3" s="60"/>
      <c r="C3" s="60"/>
      <c r="D3" s="61" t="s">
        <v>4</v>
      </c>
      <c r="E3" s="60"/>
      <c r="F3" s="61" t="s">
        <v>5</v>
      </c>
      <c r="G3" s="60"/>
      <c r="H3" s="61" t="s">
        <v>6</v>
      </c>
      <c r="I3" s="60"/>
      <c r="J3" s="61" t="s">
        <v>7</v>
      </c>
      <c r="K3" s="60"/>
      <c r="L3" s="61" t="s">
        <v>8</v>
      </c>
      <c r="M3" s="60"/>
      <c r="N3" s="61" t="s">
        <v>9</v>
      </c>
      <c r="O3" s="60"/>
      <c r="P3" s="59" t="s">
        <v>10</v>
      </c>
      <c r="Q3" s="60"/>
      <c r="R3" s="59" t="s">
        <v>11</v>
      </c>
      <c r="S3" s="60"/>
      <c r="T3" s="61" t="s">
        <v>12</v>
      </c>
      <c r="U3" s="60"/>
    </row>
    <row r="4" spans="1:22" ht="16.5" customHeight="1" x14ac:dyDescent="0.2">
      <c r="A4" s="60"/>
      <c r="B4" s="8" t="s">
        <v>13</v>
      </c>
      <c r="C4" s="8" t="s">
        <v>14</v>
      </c>
      <c r="D4" s="7" t="s">
        <v>13</v>
      </c>
      <c r="E4" s="7" t="s">
        <v>14</v>
      </c>
      <c r="F4" s="7" t="s">
        <v>13</v>
      </c>
      <c r="G4" s="7" t="s">
        <v>14</v>
      </c>
      <c r="H4" s="7" t="s">
        <v>13</v>
      </c>
      <c r="I4" s="7" t="s">
        <v>14</v>
      </c>
      <c r="J4" s="7" t="s">
        <v>13</v>
      </c>
      <c r="K4" s="7" t="s">
        <v>14</v>
      </c>
      <c r="L4" s="7" t="s">
        <v>13</v>
      </c>
      <c r="M4" s="7" t="s">
        <v>14</v>
      </c>
      <c r="N4" s="7" t="s">
        <v>13</v>
      </c>
      <c r="O4" s="7" t="s">
        <v>14</v>
      </c>
      <c r="P4" s="7" t="s">
        <v>13</v>
      </c>
      <c r="Q4" s="7" t="s">
        <v>14</v>
      </c>
      <c r="R4" s="7" t="s">
        <v>13</v>
      </c>
      <c r="S4" s="7" t="s">
        <v>14</v>
      </c>
      <c r="T4" s="7" t="s">
        <v>13</v>
      </c>
      <c r="U4" s="7" t="s">
        <v>14</v>
      </c>
    </row>
    <row r="5" spans="1:22" ht="12.75" customHeight="1" x14ac:dyDescent="0.2">
      <c r="A5" s="9" t="s">
        <v>2</v>
      </c>
      <c r="B5" s="10">
        <v>3114</v>
      </c>
      <c r="C5" s="10">
        <v>1186338</v>
      </c>
      <c r="D5" s="10">
        <v>188</v>
      </c>
      <c r="E5" s="10">
        <v>5380</v>
      </c>
      <c r="F5" s="10">
        <v>169</v>
      </c>
      <c r="G5" s="10">
        <v>91945</v>
      </c>
      <c r="H5" s="10">
        <v>457</v>
      </c>
      <c r="I5" s="10">
        <v>73090</v>
      </c>
      <c r="J5" s="10">
        <v>446</v>
      </c>
      <c r="K5" s="10">
        <v>82808</v>
      </c>
      <c r="L5" s="10">
        <v>979</v>
      </c>
      <c r="M5" s="10">
        <v>164038</v>
      </c>
      <c r="N5" s="10">
        <v>307</v>
      </c>
      <c r="O5" s="10">
        <v>481393</v>
      </c>
      <c r="P5" s="10">
        <v>322</v>
      </c>
      <c r="Q5" s="10">
        <v>237263</v>
      </c>
      <c r="R5" s="10">
        <v>111</v>
      </c>
      <c r="S5" s="10">
        <v>23598</v>
      </c>
      <c r="T5" s="10">
        <v>135</v>
      </c>
      <c r="U5" s="10">
        <v>26823</v>
      </c>
    </row>
    <row r="6" spans="1:22" ht="12.75" customHeight="1" x14ac:dyDescent="0.2">
      <c r="A6" s="6" t="s">
        <v>15</v>
      </c>
      <c r="B6" s="10">
        <v>47</v>
      </c>
      <c r="C6" s="10">
        <v>15918</v>
      </c>
      <c r="D6" s="11">
        <v>10</v>
      </c>
      <c r="E6" s="11">
        <v>240</v>
      </c>
      <c r="F6" s="11">
        <v>2</v>
      </c>
      <c r="G6" s="11">
        <v>10230</v>
      </c>
      <c r="H6" s="11">
        <v>5</v>
      </c>
      <c r="I6" s="11">
        <v>516</v>
      </c>
      <c r="J6" s="11">
        <v>11</v>
      </c>
      <c r="K6" s="11">
        <v>1277</v>
      </c>
      <c r="L6" s="11">
        <v>15</v>
      </c>
      <c r="M6" s="11">
        <v>3115</v>
      </c>
      <c r="N6" s="11" t="s">
        <v>16</v>
      </c>
      <c r="O6" s="11" t="s">
        <v>16</v>
      </c>
      <c r="P6" s="11">
        <v>4</v>
      </c>
      <c r="Q6" s="11">
        <v>540</v>
      </c>
      <c r="R6" s="11" t="s">
        <v>16</v>
      </c>
      <c r="S6" s="11" t="s">
        <v>16</v>
      </c>
      <c r="T6" s="11" t="s">
        <v>16</v>
      </c>
      <c r="U6" s="11" t="s">
        <v>16</v>
      </c>
      <c r="V6" s="21"/>
    </row>
    <row r="7" spans="1:22" ht="12.75" customHeight="1" x14ac:dyDescent="0.2">
      <c r="A7" s="6" t="s">
        <v>17</v>
      </c>
      <c r="B7" s="10">
        <v>47</v>
      </c>
      <c r="C7" s="10">
        <v>9289</v>
      </c>
      <c r="D7" s="11">
        <v>5</v>
      </c>
      <c r="E7" s="11">
        <v>188</v>
      </c>
      <c r="F7" s="11">
        <v>1</v>
      </c>
      <c r="G7" s="11">
        <v>200</v>
      </c>
      <c r="H7" s="11">
        <v>5</v>
      </c>
      <c r="I7" s="11">
        <v>659</v>
      </c>
      <c r="J7" s="11">
        <v>9</v>
      </c>
      <c r="K7" s="11">
        <v>2008</v>
      </c>
      <c r="L7" s="11">
        <v>18</v>
      </c>
      <c r="M7" s="11">
        <v>2387</v>
      </c>
      <c r="N7" s="11">
        <v>2</v>
      </c>
      <c r="O7" s="11">
        <v>167</v>
      </c>
      <c r="P7" s="11">
        <v>6</v>
      </c>
      <c r="Q7" s="11">
        <v>3530</v>
      </c>
      <c r="R7" s="11">
        <v>1</v>
      </c>
      <c r="S7" s="11">
        <v>150</v>
      </c>
      <c r="T7" s="11" t="s">
        <v>16</v>
      </c>
      <c r="U7" s="11" t="s">
        <v>16</v>
      </c>
      <c r="V7" s="21"/>
    </row>
    <row r="8" spans="1:22" ht="12.75" customHeight="1" x14ac:dyDescent="0.2">
      <c r="A8" s="6" t="s">
        <v>18</v>
      </c>
      <c r="B8" s="10">
        <v>130</v>
      </c>
      <c r="C8" s="10">
        <v>64502</v>
      </c>
      <c r="D8" s="11">
        <v>8</v>
      </c>
      <c r="E8" s="11">
        <v>116</v>
      </c>
      <c r="F8" s="11">
        <v>4</v>
      </c>
      <c r="G8" s="11">
        <v>940</v>
      </c>
      <c r="H8" s="11">
        <v>12</v>
      </c>
      <c r="I8" s="11">
        <v>1779</v>
      </c>
      <c r="J8" s="11">
        <v>27</v>
      </c>
      <c r="K8" s="11">
        <v>2476</v>
      </c>
      <c r="L8" s="11">
        <v>53</v>
      </c>
      <c r="M8" s="11">
        <v>8587</v>
      </c>
      <c r="N8" s="11">
        <v>13</v>
      </c>
      <c r="O8" s="11">
        <v>38988</v>
      </c>
      <c r="P8" s="11">
        <v>10</v>
      </c>
      <c r="Q8" s="11">
        <v>9489</v>
      </c>
      <c r="R8" s="11">
        <v>2</v>
      </c>
      <c r="S8" s="11">
        <v>127</v>
      </c>
      <c r="T8" s="11">
        <v>1</v>
      </c>
      <c r="U8" s="11">
        <v>2000</v>
      </c>
      <c r="V8" s="21"/>
    </row>
    <row r="9" spans="1:22" ht="12.75" customHeight="1" x14ac:dyDescent="0.2">
      <c r="A9" s="6" t="s">
        <v>19</v>
      </c>
      <c r="B9" s="10">
        <v>195</v>
      </c>
      <c r="C9" s="10">
        <v>109986</v>
      </c>
      <c r="D9" s="11">
        <v>15</v>
      </c>
      <c r="E9" s="11">
        <v>256</v>
      </c>
      <c r="F9" s="11">
        <v>4</v>
      </c>
      <c r="G9" s="11">
        <v>1299</v>
      </c>
      <c r="H9" s="11">
        <v>25</v>
      </c>
      <c r="I9" s="11">
        <v>2026</v>
      </c>
      <c r="J9" s="11">
        <v>29</v>
      </c>
      <c r="K9" s="11">
        <v>4259</v>
      </c>
      <c r="L9" s="11">
        <v>72</v>
      </c>
      <c r="M9" s="11">
        <v>8826</v>
      </c>
      <c r="N9" s="11">
        <v>17</v>
      </c>
      <c r="O9" s="11">
        <v>81315</v>
      </c>
      <c r="P9" s="11">
        <v>18</v>
      </c>
      <c r="Q9" s="11">
        <v>11065</v>
      </c>
      <c r="R9" s="11">
        <v>7</v>
      </c>
      <c r="S9" s="11">
        <v>647</v>
      </c>
      <c r="T9" s="11">
        <v>8</v>
      </c>
      <c r="U9" s="11">
        <v>293</v>
      </c>
      <c r="V9" s="21"/>
    </row>
    <row r="10" spans="1:22" ht="12.75" customHeight="1" x14ac:dyDescent="0.2">
      <c r="A10" s="6" t="s">
        <v>20</v>
      </c>
      <c r="B10" s="10">
        <v>277</v>
      </c>
      <c r="C10" s="10">
        <v>104264</v>
      </c>
      <c r="D10" s="11">
        <v>23</v>
      </c>
      <c r="E10" s="11">
        <v>529</v>
      </c>
      <c r="F10" s="11">
        <v>19</v>
      </c>
      <c r="G10" s="11">
        <v>10923</v>
      </c>
      <c r="H10" s="11">
        <v>33</v>
      </c>
      <c r="I10" s="11">
        <v>4744</v>
      </c>
      <c r="J10" s="11">
        <v>45</v>
      </c>
      <c r="K10" s="11">
        <v>5048</v>
      </c>
      <c r="L10" s="11">
        <v>95</v>
      </c>
      <c r="M10" s="11">
        <v>17026</v>
      </c>
      <c r="N10" s="11">
        <v>17</v>
      </c>
      <c r="O10" s="11">
        <v>41721</v>
      </c>
      <c r="P10" s="11">
        <v>22</v>
      </c>
      <c r="Q10" s="11">
        <v>22486</v>
      </c>
      <c r="R10" s="11">
        <v>7</v>
      </c>
      <c r="S10" s="11">
        <v>207</v>
      </c>
      <c r="T10" s="11">
        <v>16</v>
      </c>
      <c r="U10" s="11">
        <v>1580</v>
      </c>
      <c r="V10" s="21"/>
    </row>
    <row r="11" spans="1:22" ht="12.75" customHeight="1" x14ac:dyDescent="0.2">
      <c r="A11" s="6" t="s">
        <v>21</v>
      </c>
      <c r="B11" s="10">
        <v>314</v>
      </c>
      <c r="C11" s="10">
        <v>125122</v>
      </c>
      <c r="D11" s="11">
        <v>51</v>
      </c>
      <c r="E11" s="11">
        <v>1024</v>
      </c>
      <c r="F11" s="11">
        <v>12</v>
      </c>
      <c r="G11" s="11">
        <v>18500</v>
      </c>
      <c r="H11" s="11">
        <v>49</v>
      </c>
      <c r="I11" s="11">
        <v>11479</v>
      </c>
      <c r="J11" s="11">
        <v>43</v>
      </c>
      <c r="K11" s="11">
        <v>16685</v>
      </c>
      <c r="L11" s="11">
        <v>89</v>
      </c>
      <c r="M11" s="11">
        <v>8383</v>
      </c>
      <c r="N11" s="11">
        <v>18</v>
      </c>
      <c r="O11" s="11">
        <v>28255</v>
      </c>
      <c r="P11" s="11">
        <v>22</v>
      </c>
      <c r="Q11" s="11">
        <v>18624</v>
      </c>
      <c r="R11" s="11">
        <v>13</v>
      </c>
      <c r="S11" s="11">
        <v>10919</v>
      </c>
      <c r="T11" s="11">
        <v>17</v>
      </c>
      <c r="U11" s="11">
        <v>11253</v>
      </c>
      <c r="V11" s="21"/>
    </row>
    <row r="12" spans="1:22" ht="12.75" customHeight="1" x14ac:dyDescent="0.2">
      <c r="A12" s="12" t="s">
        <v>22</v>
      </c>
      <c r="B12" s="10">
        <v>350</v>
      </c>
      <c r="C12" s="10">
        <v>154147</v>
      </c>
      <c r="D12" s="11">
        <v>11</v>
      </c>
      <c r="E12" s="11">
        <v>435</v>
      </c>
      <c r="F12" s="11">
        <v>6</v>
      </c>
      <c r="G12" s="11">
        <v>1840</v>
      </c>
      <c r="H12" s="11">
        <v>29</v>
      </c>
      <c r="I12" s="11">
        <v>4442</v>
      </c>
      <c r="J12" s="11">
        <v>40</v>
      </c>
      <c r="K12" s="11">
        <v>5178</v>
      </c>
      <c r="L12" s="11">
        <v>174</v>
      </c>
      <c r="M12" s="11">
        <v>46946</v>
      </c>
      <c r="N12" s="11">
        <v>44</v>
      </c>
      <c r="O12" s="11">
        <v>60724</v>
      </c>
      <c r="P12" s="11">
        <v>26</v>
      </c>
      <c r="Q12" s="11">
        <v>32017</v>
      </c>
      <c r="R12" s="11">
        <v>10</v>
      </c>
      <c r="S12" s="11">
        <v>986</v>
      </c>
      <c r="T12" s="11">
        <v>10</v>
      </c>
      <c r="U12" s="11">
        <v>1579</v>
      </c>
      <c r="V12" s="21"/>
    </row>
    <row r="13" spans="1:22" ht="12.75" customHeight="1" x14ac:dyDescent="0.2">
      <c r="A13" s="6" t="s">
        <v>23</v>
      </c>
      <c r="B13" s="10">
        <v>327</v>
      </c>
      <c r="C13" s="10">
        <v>105230</v>
      </c>
      <c r="D13" s="11">
        <v>11</v>
      </c>
      <c r="E13" s="11">
        <v>576</v>
      </c>
      <c r="F13" s="11">
        <v>12</v>
      </c>
      <c r="G13" s="11">
        <v>4211</v>
      </c>
      <c r="H13" s="11">
        <v>40</v>
      </c>
      <c r="I13" s="11">
        <v>3709</v>
      </c>
      <c r="J13" s="11">
        <v>43</v>
      </c>
      <c r="K13" s="11">
        <v>7000</v>
      </c>
      <c r="L13" s="11">
        <v>121</v>
      </c>
      <c r="M13" s="11">
        <v>19109</v>
      </c>
      <c r="N13" s="11">
        <v>31</v>
      </c>
      <c r="O13" s="11">
        <v>37862</v>
      </c>
      <c r="P13" s="11">
        <v>24</v>
      </c>
      <c r="Q13" s="11">
        <v>26617</v>
      </c>
      <c r="R13" s="11">
        <v>26</v>
      </c>
      <c r="S13" s="11">
        <v>4113</v>
      </c>
      <c r="T13" s="11">
        <v>19</v>
      </c>
      <c r="U13" s="11">
        <v>2033</v>
      </c>
    </row>
    <row r="14" spans="1:22" ht="12.75" customHeight="1" x14ac:dyDescent="0.2">
      <c r="A14" s="6" t="s">
        <v>24</v>
      </c>
      <c r="B14" s="10">
        <v>403</v>
      </c>
      <c r="C14" s="10">
        <v>127120</v>
      </c>
      <c r="D14" s="11">
        <v>9</v>
      </c>
      <c r="E14" s="11">
        <v>405</v>
      </c>
      <c r="F14" s="11">
        <v>78</v>
      </c>
      <c r="G14" s="11">
        <v>4017</v>
      </c>
      <c r="H14" s="11">
        <v>72</v>
      </c>
      <c r="I14" s="11">
        <v>10866</v>
      </c>
      <c r="J14" s="11">
        <v>45</v>
      </c>
      <c r="K14" s="11">
        <v>10759</v>
      </c>
      <c r="L14" s="11">
        <v>80</v>
      </c>
      <c r="M14" s="11">
        <v>11620</v>
      </c>
      <c r="N14" s="11">
        <v>46</v>
      </c>
      <c r="O14" s="11">
        <v>47784</v>
      </c>
      <c r="P14" s="11">
        <v>39</v>
      </c>
      <c r="Q14" s="11">
        <v>35000</v>
      </c>
      <c r="R14" s="11">
        <v>19</v>
      </c>
      <c r="S14" s="11">
        <v>4385</v>
      </c>
      <c r="T14" s="11">
        <v>15</v>
      </c>
      <c r="U14" s="11">
        <v>2284</v>
      </c>
    </row>
    <row r="15" spans="1:22" ht="12.75" customHeight="1" x14ac:dyDescent="0.2">
      <c r="A15" s="6" t="s">
        <v>25</v>
      </c>
      <c r="B15" s="10">
        <v>351</v>
      </c>
      <c r="C15" s="10">
        <v>143417</v>
      </c>
      <c r="D15" s="11">
        <v>19</v>
      </c>
      <c r="E15" s="11">
        <v>619</v>
      </c>
      <c r="F15" s="11">
        <v>12</v>
      </c>
      <c r="G15" s="11">
        <v>28859</v>
      </c>
      <c r="H15" s="11">
        <v>71</v>
      </c>
      <c r="I15" s="11">
        <v>9561</v>
      </c>
      <c r="J15" s="11">
        <v>64</v>
      </c>
      <c r="K15" s="11">
        <v>9106</v>
      </c>
      <c r="L15" s="11">
        <v>88</v>
      </c>
      <c r="M15" s="11">
        <v>12209</v>
      </c>
      <c r="N15" s="11">
        <v>38</v>
      </c>
      <c r="O15" s="11">
        <v>49468</v>
      </c>
      <c r="P15" s="11">
        <v>27</v>
      </c>
      <c r="Q15" s="11">
        <v>30072</v>
      </c>
      <c r="R15" s="11">
        <v>10</v>
      </c>
      <c r="S15" s="11">
        <v>485</v>
      </c>
      <c r="T15" s="11">
        <v>22</v>
      </c>
      <c r="U15" s="11">
        <v>3038</v>
      </c>
    </row>
    <row r="16" spans="1:22" ht="12.75" customHeight="1" x14ac:dyDescent="0.2">
      <c r="A16" s="6" t="s">
        <v>26</v>
      </c>
      <c r="B16" s="10">
        <v>386</v>
      </c>
      <c r="C16" s="10">
        <v>114017</v>
      </c>
      <c r="D16" s="11">
        <v>18</v>
      </c>
      <c r="E16" s="11">
        <v>722</v>
      </c>
      <c r="F16" s="11">
        <v>14</v>
      </c>
      <c r="G16" s="11">
        <v>9121</v>
      </c>
      <c r="H16" s="11">
        <v>76</v>
      </c>
      <c r="I16" s="11">
        <v>13611</v>
      </c>
      <c r="J16" s="11">
        <v>51</v>
      </c>
      <c r="K16" s="11">
        <v>7860</v>
      </c>
      <c r="L16" s="11">
        <v>106</v>
      </c>
      <c r="M16" s="11">
        <v>14248</v>
      </c>
      <c r="N16" s="11">
        <v>47</v>
      </c>
      <c r="O16" s="11">
        <v>44893</v>
      </c>
      <c r="P16" s="11">
        <v>43</v>
      </c>
      <c r="Q16" s="11">
        <v>20890</v>
      </c>
      <c r="R16" s="11">
        <v>10</v>
      </c>
      <c r="S16" s="11">
        <v>529</v>
      </c>
      <c r="T16" s="11">
        <v>21</v>
      </c>
      <c r="U16" s="11">
        <v>2143</v>
      </c>
    </row>
    <row r="17" spans="1:21" ht="12.75" customHeight="1" x14ac:dyDescent="0.2">
      <c r="A17" s="13" t="s">
        <v>27</v>
      </c>
      <c r="B17" s="22">
        <v>287</v>
      </c>
      <c r="C17" s="22">
        <v>113326</v>
      </c>
      <c r="D17" s="13">
        <v>8</v>
      </c>
      <c r="E17" s="13">
        <v>270</v>
      </c>
      <c r="F17" s="13">
        <v>5</v>
      </c>
      <c r="G17" s="13">
        <v>1805</v>
      </c>
      <c r="H17" s="13">
        <v>40</v>
      </c>
      <c r="I17" s="13">
        <v>9698</v>
      </c>
      <c r="J17" s="13">
        <v>39</v>
      </c>
      <c r="K17" s="13">
        <v>11152</v>
      </c>
      <c r="L17" s="13">
        <v>68</v>
      </c>
      <c r="M17" s="13">
        <v>11582</v>
      </c>
      <c r="N17" s="13">
        <v>34</v>
      </c>
      <c r="O17" s="13">
        <v>50216</v>
      </c>
      <c r="P17" s="13">
        <v>81</v>
      </c>
      <c r="Q17" s="13">
        <v>26933</v>
      </c>
      <c r="R17" s="13">
        <v>6</v>
      </c>
      <c r="S17" s="13">
        <v>1050</v>
      </c>
      <c r="T17" s="13">
        <v>6</v>
      </c>
      <c r="U17" s="13">
        <v>620</v>
      </c>
    </row>
    <row r="18" spans="1:21" ht="12.75" customHeight="1" x14ac:dyDescent="0.2">
      <c r="A18" s="58" t="s">
        <v>44</v>
      </c>
      <c r="B18" s="63"/>
      <c r="C18" s="63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  <c r="T18" s="63"/>
      <c r="U18" s="63"/>
    </row>
    <row r="19" spans="1:21" ht="12.75" customHeight="1" x14ac:dyDescent="0.2">
      <c r="U19" s="18"/>
    </row>
    <row r="20" spans="1:21" ht="12.75" customHeight="1" x14ac:dyDescent="0.2"/>
    <row r="21" spans="1:21" ht="12.75" customHeight="1" x14ac:dyDescent="0.2"/>
    <row r="22" spans="1:21" ht="12.75" customHeight="1" x14ac:dyDescent="0.2"/>
    <row r="23" spans="1:21" ht="12.75" customHeight="1" x14ac:dyDescent="0.2"/>
    <row r="24" spans="1:21" ht="12.75" customHeight="1" x14ac:dyDescent="0.2"/>
    <row r="25" spans="1:21" ht="12.75" customHeight="1" x14ac:dyDescent="0.2"/>
    <row r="26" spans="1:21" ht="12.75" customHeight="1" x14ac:dyDescent="0.2"/>
    <row r="27" spans="1:21" ht="12.75" customHeight="1" x14ac:dyDescent="0.2"/>
    <row r="28" spans="1:21" ht="12.75" customHeight="1" x14ac:dyDescent="0.2"/>
    <row r="29" spans="1:21" ht="12.75" customHeight="1" x14ac:dyDescent="0.2"/>
    <row r="30" spans="1:21" ht="12.75" customHeight="1" x14ac:dyDescent="0.2"/>
    <row r="31" spans="1:21" ht="12.75" customHeight="1" x14ac:dyDescent="0.2"/>
    <row r="32" spans="1:21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mergeCells count="14">
    <mergeCell ref="A18:U18"/>
    <mergeCell ref="T3:U3"/>
    <mergeCell ref="A1:U1"/>
    <mergeCell ref="A2:A4"/>
    <mergeCell ref="B2:C3"/>
    <mergeCell ref="D2:U2"/>
    <mergeCell ref="D3:E3"/>
    <mergeCell ref="F3:G3"/>
    <mergeCell ref="H3:I3"/>
    <mergeCell ref="J3:K3"/>
    <mergeCell ref="L3:M3"/>
    <mergeCell ref="N3:O3"/>
    <mergeCell ref="P3:Q3"/>
    <mergeCell ref="R3:S3"/>
  </mergeCells>
  <pageMargins left="0.7" right="0.7" top="0.75" bottom="0.75" header="0" footer="0"/>
  <pageSetup paperSize="9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00"/>
  <sheetViews>
    <sheetView topLeftCell="C1" workbookViewId="0">
      <selection activeCell="D6" sqref="D6:D17"/>
    </sheetView>
  </sheetViews>
  <sheetFormatPr baseColWidth="10" defaultColWidth="12.7109375" defaultRowHeight="15" customHeight="1" x14ac:dyDescent="0.2"/>
  <cols>
    <col min="1" max="1" width="10.28515625" customWidth="1"/>
    <col min="2" max="2" width="10.140625" customWidth="1"/>
    <col min="3" max="4" width="9.7109375" customWidth="1"/>
    <col min="5" max="5" width="9.28515625" customWidth="1"/>
    <col min="6" max="6" width="9.7109375" customWidth="1"/>
    <col min="7" max="7" width="9.28515625" customWidth="1"/>
    <col min="8" max="8" width="9.7109375" customWidth="1"/>
    <col min="9" max="9" width="9.28515625" customWidth="1"/>
    <col min="10" max="10" width="9.7109375" customWidth="1"/>
    <col min="11" max="11" width="9.28515625" customWidth="1"/>
    <col min="12" max="12" width="9.7109375" customWidth="1"/>
    <col min="13" max="13" width="9.28515625" customWidth="1"/>
    <col min="14" max="14" width="9.7109375" customWidth="1"/>
    <col min="15" max="15" width="9.28515625" customWidth="1"/>
    <col min="16" max="16" width="9.7109375" customWidth="1"/>
    <col min="17" max="17" width="9.28515625" customWidth="1"/>
    <col min="18" max="18" width="9.7109375" customWidth="1"/>
    <col min="19" max="19" width="9.28515625" customWidth="1"/>
    <col min="20" max="20" width="9.7109375" customWidth="1"/>
    <col min="21" max="21" width="9.28515625" customWidth="1"/>
    <col min="22" max="26" width="10.7109375" customWidth="1"/>
  </cols>
  <sheetData>
    <row r="1" spans="1:22" ht="12.75" customHeight="1" x14ac:dyDescent="0.2">
      <c r="A1" s="68" t="s">
        <v>45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</row>
    <row r="2" spans="1:22" ht="12.75" customHeight="1" x14ac:dyDescent="0.2">
      <c r="A2" s="62" t="s">
        <v>1</v>
      </c>
      <c r="B2" s="64" t="s">
        <v>2</v>
      </c>
      <c r="C2" s="65"/>
      <c r="D2" s="66" t="s">
        <v>3</v>
      </c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</row>
    <row r="3" spans="1:22" ht="22.5" customHeight="1" x14ac:dyDescent="0.2">
      <c r="A3" s="63"/>
      <c r="B3" s="60"/>
      <c r="C3" s="60"/>
      <c r="D3" s="61" t="s">
        <v>4</v>
      </c>
      <c r="E3" s="60"/>
      <c r="F3" s="61" t="s">
        <v>5</v>
      </c>
      <c r="G3" s="60"/>
      <c r="H3" s="61" t="s">
        <v>6</v>
      </c>
      <c r="I3" s="60"/>
      <c r="J3" s="61" t="s">
        <v>7</v>
      </c>
      <c r="K3" s="60"/>
      <c r="L3" s="61" t="s">
        <v>8</v>
      </c>
      <c r="M3" s="60"/>
      <c r="N3" s="61" t="s">
        <v>9</v>
      </c>
      <c r="O3" s="60"/>
      <c r="P3" s="59" t="s">
        <v>10</v>
      </c>
      <c r="Q3" s="60"/>
      <c r="R3" s="59" t="s">
        <v>11</v>
      </c>
      <c r="S3" s="60"/>
      <c r="T3" s="61" t="s">
        <v>12</v>
      </c>
      <c r="U3" s="60"/>
    </row>
    <row r="4" spans="1:22" ht="16.5" customHeight="1" x14ac:dyDescent="0.2">
      <c r="A4" s="60"/>
      <c r="B4" s="8" t="s">
        <v>13</v>
      </c>
      <c r="C4" s="8" t="s">
        <v>14</v>
      </c>
      <c r="D4" s="7" t="s">
        <v>13</v>
      </c>
      <c r="E4" s="7" t="s">
        <v>14</v>
      </c>
      <c r="F4" s="7" t="s">
        <v>13</v>
      </c>
      <c r="G4" s="7" t="s">
        <v>14</v>
      </c>
      <c r="H4" s="7" t="s">
        <v>13</v>
      </c>
      <c r="I4" s="7" t="s">
        <v>14</v>
      </c>
      <c r="J4" s="7" t="s">
        <v>13</v>
      </c>
      <c r="K4" s="7" t="s">
        <v>14</v>
      </c>
      <c r="L4" s="7" t="s">
        <v>13</v>
      </c>
      <c r="M4" s="7" t="s">
        <v>14</v>
      </c>
      <c r="N4" s="7" t="s">
        <v>13</v>
      </c>
      <c r="O4" s="7" t="s">
        <v>14</v>
      </c>
      <c r="P4" s="7" t="s">
        <v>13</v>
      </c>
      <c r="Q4" s="7" t="s">
        <v>14</v>
      </c>
      <c r="R4" s="7" t="s">
        <v>13</v>
      </c>
      <c r="S4" s="7" t="s">
        <v>14</v>
      </c>
      <c r="T4" s="7" t="s">
        <v>13</v>
      </c>
      <c r="U4" s="7" t="s">
        <v>14</v>
      </c>
    </row>
    <row r="5" spans="1:22" ht="12.75" customHeight="1" x14ac:dyDescent="0.2">
      <c r="A5" s="9" t="s">
        <v>2</v>
      </c>
      <c r="B5" s="10">
        <v>2955</v>
      </c>
      <c r="C5" s="10">
        <v>966810</v>
      </c>
      <c r="D5" s="10">
        <v>168</v>
      </c>
      <c r="E5" s="10">
        <v>4320</v>
      </c>
      <c r="F5" s="10">
        <v>85</v>
      </c>
      <c r="G5" s="10">
        <v>59210</v>
      </c>
      <c r="H5" s="10">
        <v>477</v>
      </c>
      <c r="I5" s="10">
        <v>65903</v>
      </c>
      <c r="J5" s="10">
        <v>534</v>
      </c>
      <c r="K5" s="10">
        <v>62337</v>
      </c>
      <c r="L5" s="10">
        <v>875</v>
      </c>
      <c r="M5" s="10">
        <v>121954</v>
      </c>
      <c r="N5" s="10">
        <v>256</v>
      </c>
      <c r="O5" s="10">
        <v>323497</v>
      </c>
      <c r="P5" s="10">
        <v>330</v>
      </c>
      <c r="Q5" s="10">
        <v>228855</v>
      </c>
      <c r="R5" s="10">
        <v>112</v>
      </c>
      <c r="S5" s="10">
        <v>88855</v>
      </c>
      <c r="T5" s="10">
        <v>118</v>
      </c>
      <c r="U5" s="10">
        <v>11879</v>
      </c>
    </row>
    <row r="6" spans="1:22" ht="12.75" customHeight="1" x14ac:dyDescent="0.2">
      <c r="A6" s="6" t="s">
        <v>15</v>
      </c>
      <c r="B6" s="10">
        <v>82</v>
      </c>
      <c r="C6" s="10">
        <v>36892</v>
      </c>
      <c r="D6" s="11" t="s">
        <v>16</v>
      </c>
      <c r="E6" s="11" t="s">
        <v>16</v>
      </c>
      <c r="F6" s="11">
        <v>2</v>
      </c>
      <c r="G6" s="11">
        <v>10083</v>
      </c>
      <c r="H6" s="11">
        <v>1</v>
      </c>
      <c r="I6" s="11">
        <v>12</v>
      </c>
      <c r="J6" s="11">
        <v>9</v>
      </c>
      <c r="K6" s="11">
        <v>844</v>
      </c>
      <c r="L6" s="11">
        <v>67</v>
      </c>
      <c r="M6" s="11">
        <v>13803</v>
      </c>
      <c r="N6" s="11" t="s">
        <v>16</v>
      </c>
      <c r="O6" s="11" t="s">
        <v>16</v>
      </c>
      <c r="P6" s="11">
        <v>3</v>
      </c>
      <c r="Q6" s="11">
        <v>12150</v>
      </c>
      <c r="R6" s="11" t="s">
        <v>16</v>
      </c>
      <c r="S6" s="11" t="s">
        <v>16</v>
      </c>
      <c r="T6" s="11" t="s">
        <v>16</v>
      </c>
      <c r="U6" s="11" t="s">
        <v>16</v>
      </c>
      <c r="V6" s="21"/>
    </row>
    <row r="7" spans="1:22" ht="12.75" customHeight="1" x14ac:dyDescent="0.2">
      <c r="A7" s="6" t="s">
        <v>17</v>
      </c>
      <c r="B7" s="10">
        <v>38</v>
      </c>
      <c r="C7" s="10">
        <v>5149</v>
      </c>
      <c r="D7" s="11">
        <v>5</v>
      </c>
      <c r="E7" s="11">
        <v>190</v>
      </c>
      <c r="F7" s="11">
        <v>4</v>
      </c>
      <c r="G7" s="11">
        <v>1680</v>
      </c>
      <c r="H7" s="11">
        <v>1</v>
      </c>
      <c r="I7" s="11">
        <v>60</v>
      </c>
      <c r="J7" s="11">
        <v>9</v>
      </c>
      <c r="K7" s="11">
        <v>818</v>
      </c>
      <c r="L7" s="11">
        <v>12</v>
      </c>
      <c r="M7" s="11">
        <v>1716</v>
      </c>
      <c r="N7" s="11" t="s">
        <v>16</v>
      </c>
      <c r="O7" s="11" t="s">
        <v>16</v>
      </c>
      <c r="P7" s="11">
        <v>6</v>
      </c>
      <c r="Q7" s="11">
        <v>630</v>
      </c>
      <c r="R7" s="11" t="s">
        <v>16</v>
      </c>
      <c r="S7" s="11" t="s">
        <v>16</v>
      </c>
      <c r="T7" s="11">
        <v>1</v>
      </c>
      <c r="U7" s="11">
        <v>55</v>
      </c>
      <c r="V7" s="21"/>
    </row>
    <row r="8" spans="1:22" ht="12.75" customHeight="1" x14ac:dyDescent="0.2">
      <c r="A8" s="6" t="s">
        <v>18</v>
      </c>
      <c r="B8" s="10">
        <v>101</v>
      </c>
      <c r="C8" s="10">
        <v>40524</v>
      </c>
      <c r="D8" s="11">
        <v>7</v>
      </c>
      <c r="E8" s="11">
        <v>245</v>
      </c>
      <c r="F8" s="11">
        <v>4</v>
      </c>
      <c r="G8" s="11">
        <v>1900</v>
      </c>
      <c r="H8" s="11">
        <v>8</v>
      </c>
      <c r="I8" s="11">
        <v>2004</v>
      </c>
      <c r="J8" s="11">
        <v>26</v>
      </c>
      <c r="K8" s="11">
        <v>3643</v>
      </c>
      <c r="L8" s="11">
        <v>37</v>
      </c>
      <c r="M8" s="11">
        <v>5682</v>
      </c>
      <c r="N8" s="11">
        <v>5</v>
      </c>
      <c r="O8" s="11">
        <v>22038</v>
      </c>
      <c r="P8" s="11">
        <v>13</v>
      </c>
      <c r="Q8" s="11">
        <v>4894</v>
      </c>
      <c r="R8" s="11" t="s">
        <v>16</v>
      </c>
      <c r="S8" s="11" t="s">
        <v>16</v>
      </c>
      <c r="T8" s="11">
        <v>1</v>
      </c>
      <c r="U8" s="11">
        <v>118</v>
      </c>
      <c r="V8" s="21"/>
    </row>
    <row r="9" spans="1:22" ht="12.75" customHeight="1" x14ac:dyDescent="0.2">
      <c r="A9" s="6" t="s">
        <v>19</v>
      </c>
      <c r="B9" s="10">
        <v>217</v>
      </c>
      <c r="C9" s="10">
        <v>61024</v>
      </c>
      <c r="D9" s="11">
        <v>14</v>
      </c>
      <c r="E9" s="11">
        <v>510</v>
      </c>
      <c r="F9" s="11">
        <v>4</v>
      </c>
      <c r="G9" s="11">
        <v>1589</v>
      </c>
      <c r="H9" s="11">
        <v>37</v>
      </c>
      <c r="I9" s="11">
        <v>3330</v>
      </c>
      <c r="J9" s="11">
        <v>40</v>
      </c>
      <c r="K9" s="11">
        <v>3131</v>
      </c>
      <c r="L9" s="11">
        <v>59</v>
      </c>
      <c r="M9" s="11">
        <v>6257</v>
      </c>
      <c r="N9" s="11">
        <v>31</v>
      </c>
      <c r="O9" s="11">
        <v>32663</v>
      </c>
      <c r="P9" s="11">
        <v>18</v>
      </c>
      <c r="Q9" s="11">
        <v>12773</v>
      </c>
      <c r="R9" s="11">
        <v>3</v>
      </c>
      <c r="S9" s="11">
        <v>189</v>
      </c>
      <c r="T9" s="11">
        <v>11</v>
      </c>
      <c r="U9" s="11">
        <v>582</v>
      </c>
      <c r="V9" s="21"/>
    </row>
    <row r="10" spans="1:22" ht="12.75" customHeight="1" x14ac:dyDescent="0.2">
      <c r="A10" s="6" t="s">
        <v>20</v>
      </c>
      <c r="B10" s="10">
        <v>259</v>
      </c>
      <c r="C10" s="10">
        <v>113104</v>
      </c>
      <c r="D10" s="11">
        <v>15</v>
      </c>
      <c r="E10" s="11">
        <v>398</v>
      </c>
      <c r="F10" s="11">
        <v>4</v>
      </c>
      <c r="G10" s="11">
        <v>1969</v>
      </c>
      <c r="H10" s="11">
        <v>28</v>
      </c>
      <c r="I10" s="11">
        <v>5278</v>
      </c>
      <c r="J10" s="11">
        <v>49</v>
      </c>
      <c r="K10" s="11">
        <v>4452</v>
      </c>
      <c r="L10" s="11">
        <v>83</v>
      </c>
      <c r="M10" s="11">
        <v>11254</v>
      </c>
      <c r="N10" s="11">
        <v>31</v>
      </c>
      <c r="O10" s="11">
        <v>76328</v>
      </c>
      <c r="P10" s="11">
        <v>27</v>
      </c>
      <c r="Q10" s="11">
        <v>11190</v>
      </c>
      <c r="R10" s="11">
        <v>12</v>
      </c>
      <c r="S10" s="11">
        <v>772</v>
      </c>
      <c r="T10" s="11">
        <v>10</v>
      </c>
      <c r="U10" s="11">
        <v>1463</v>
      </c>
      <c r="V10" s="21"/>
    </row>
    <row r="11" spans="1:22" ht="12.75" customHeight="1" x14ac:dyDescent="0.2">
      <c r="A11" s="6" t="s">
        <v>21</v>
      </c>
      <c r="B11" s="10">
        <v>303</v>
      </c>
      <c r="C11" s="10">
        <v>63276</v>
      </c>
      <c r="D11" s="11">
        <v>18</v>
      </c>
      <c r="E11" s="11">
        <v>317</v>
      </c>
      <c r="F11" s="11">
        <v>9</v>
      </c>
      <c r="G11" s="11">
        <v>10443</v>
      </c>
      <c r="H11" s="11">
        <v>56</v>
      </c>
      <c r="I11" s="11">
        <v>7485</v>
      </c>
      <c r="J11" s="11">
        <v>59</v>
      </c>
      <c r="K11" s="11">
        <v>5505</v>
      </c>
      <c r="L11" s="11">
        <v>90</v>
      </c>
      <c r="M11" s="11">
        <v>13713</v>
      </c>
      <c r="N11" s="11">
        <v>28</v>
      </c>
      <c r="O11" s="11">
        <v>7971</v>
      </c>
      <c r="P11" s="11">
        <v>22</v>
      </c>
      <c r="Q11" s="11">
        <v>16701</v>
      </c>
      <c r="R11" s="11">
        <v>10</v>
      </c>
      <c r="S11" s="11">
        <v>572</v>
      </c>
      <c r="T11" s="11">
        <v>11</v>
      </c>
      <c r="U11" s="11">
        <v>569</v>
      </c>
      <c r="V11" s="21"/>
    </row>
    <row r="12" spans="1:22" ht="12.75" customHeight="1" x14ac:dyDescent="0.2">
      <c r="A12" s="12" t="s">
        <v>22</v>
      </c>
      <c r="B12" s="10">
        <v>394</v>
      </c>
      <c r="C12" s="10">
        <v>71975</v>
      </c>
      <c r="D12" s="11">
        <v>24</v>
      </c>
      <c r="E12" s="11">
        <v>588</v>
      </c>
      <c r="F12" s="11">
        <v>7</v>
      </c>
      <c r="G12" s="11">
        <v>1946</v>
      </c>
      <c r="H12" s="11">
        <v>44</v>
      </c>
      <c r="I12" s="11">
        <v>4999</v>
      </c>
      <c r="J12" s="11">
        <v>59</v>
      </c>
      <c r="K12" s="11">
        <v>4342</v>
      </c>
      <c r="L12" s="11">
        <v>161</v>
      </c>
      <c r="M12" s="11">
        <v>28469</v>
      </c>
      <c r="N12" s="11">
        <v>46</v>
      </c>
      <c r="O12" s="11">
        <v>5547</v>
      </c>
      <c r="P12" s="11">
        <v>33</v>
      </c>
      <c r="Q12" s="11">
        <v>24867</v>
      </c>
      <c r="R12" s="11">
        <v>6</v>
      </c>
      <c r="S12" s="11">
        <v>295</v>
      </c>
      <c r="T12" s="11">
        <v>14</v>
      </c>
      <c r="U12" s="11">
        <v>922</v>
      </c>
      <c r="V12" s="21"/>
    </row>
    <row r="13" spans="1:22" ht="12.75" customHeight="1" x14ac:dyDescent="0.2">
      <c r="A13" s="6" t="s">
        <v>23</v>
      </c>
      <c r="B13" s="10">
        <v>295</v>
      </c>
      <c r="C13" s="10">
        <v>100870</v>
      </c>
      <c r="D13" s="11">
        <v>20</v>
      </c>
      <c r="E13" s="11">
        <v>802</v>
      </c>
      <c r="F13" s="11">
        <v>11</v>
      </c>
      <c r="G13" s="11">
        <v>8545</v>
      </c>
      <c r="H13" s="11">
        <v>62</v>
      </c>
      <c r="I13" s="11">
        <v>7539</v>
      </c>
      <c r="J13" s="11">
        <v>56</v>
      </c>
      <c r="K13" s="11">
        <v>6057</v>
      </c>
      <c r="L13" s="11">
        <v>64</v>
      </c>
      <c r="M13" s="11">
        <v>8815</v>
      </c>
      <c r="N13" s="11">
        <v>24</v>
      </c>
      <c r="O13" s="11">
        <v>45331</v>
      </c>
      <c r="P13" s="11">
        <v>26</v>
      </c>
      <c r="Q13" s="11">
        <v>20669</v>
      </c>
      <c r="R13" s="11">
        <v>18</v>
      </c>
      <c r="S13" s="11">
        <v>700</v>
      </c>
      <c r="T13" s="11">
        <v>14</v>
      </c>
      <c r="U13" s="11">
        <v>2412</v>
      </c>
    </row>
    <row r="14" spans="1:22" ht="12.75" customHeight="1" x14ac:dyDescent="0.2">
      <c r="A14" s="6" t="s">
        <v>24</v>
      </c>
      <c r="B14" s="10">
        <v>280</v>
      </c>
      <c r="C14" s="10">
        <v>75588</v>
      </c>
      <c r="D14" s="11">
        <v>18</v>
      </c>
      <c r="E14" s="11">
        <v>433</v>
      </c>
      <c r="F14" s="11">
        <v>8</v>
      </c>
      <c r="G14" s="11">
        <v>2142</v>
      </c>
      <c r="H14" s="11">
        <v>63</v>
      </c>
      <c r="I14" s="11">
        <v>8314</v>
      </c>
      <c r="J14" s="11">
        <v>54</v>
      </c>
      <c r="K14" s="11">
        <v>5322</v>
      </c>
      <c r="L14" s="11">
        <v>66</v>
      </c>
      <c r="M14" s="11">
        <v>6164</v>
      </c>
      <c r="N14" s="11">
        <v>25</v>
      </c>
      <c r="O14" s="11">
        <v>31402</v>
      </c>
      <c r="P14" s="11">
        <v>26</v>
      </c>
      <c r="Q14" s="11">
        <v>20373</v>
      </c>
      <c r="R14" s="11">
        <v>8</v>
      </c>
      <c r="S14" s="11">
        <v>516</v>
      </c>
      <c r="T14" s="11">
        <v>12</v>
      </c>
      <c r="U14" s="11">
        <v>922</v>
      </c>
    </row>
    <row r="15" spans="1:22" ht="12.75" customHeight="1" x14ac:dyDescent="0.2">
      <c r="A15" s="6" t="s">
        <v>25</v>
      </c>
      <c r="B15" s="10">
        <v>309</v>
      </c>
      <c r="C15" s="10">
        <v>128891</v>
      </c>
      <c r="D15" s="11">
        <v>18</v>
      </c>
      <c r="E15" s="11">
        <v>278</v>
      </c>
      <c r="F15" s="11">
        <v>11</v>
      </c>
      <c r="G15" s="11">
        <v>11120</v>
      </c>
      <c r="H15" s="11">
        <v>53</v>
      </c>
      <c r="I15" s="11">
        <v>7082</v>
      </c>
      <c r="J15" s="11">
        <v>64</v>
      </c>
      <c r="K15" s="11">
        <v>8146</v>
      </c>
      <c r="L15" s="11">
        <v>80</v>
      </c>
      <c r="M15" s="11">
        <v>8866</v>
      </c>
      <c r="N15" s="11">
        <v>21</v>
      </c>
      <c r="O15" s="11">
        <v>39692</v>
      </c>
      <c r="P15" s="11">
        <v>27</v>
      </c>
      <c r="Q15" s="11">
        <v>23349</v>
      </c>
      <c r="R15" s="11">
        <v>23</v>
      </c>
      <c r="S15" s="11">
        <v>29057</v>
      </c>
      <c r="T15" s="11">
        <v>12</v>
      </c>
      <c r="U15" s="11">
        <v>1301</v>
      </c>
    </row>
    <row r="16" spans="1:22" ht="12.75" customHeight="1" x14ac:dyDescent="0.2">
      <c r="A16" s="6" t="s">
        <v>26</v>
      </c>
      <c r="B16" s="10">
        <v>357</v>
      </c>
      <c r="C16" s="10">
        <v>92302</v>
      </c>
      <c r="D16" s="11">
        <v>19</v>
      </c>
      <c r="E16" s="11">
        <v>419</v>
      </c>
      <c r="F16" s="11">
        <v>14</v>
      </c>
      <c r="G16" s="11">
        <v>4973</v>
      </c>
      <c r="H16" s="11">
        <v>65</v>
      </c>
      <c r="I16" s="11">
        <v>10371</v>
      </c>
      <c r="J16" s="11">
        <v>57</v>
      </c>
      <c r="K16" s="11">
        <v>9270</v>
      </c>
      <c r="L16" s="11">
        <v>96</v>
      </c>
      <c r="M16" s="11">
        <v>11315</v>
      </c>
      <c r="N16" s="11">
        <v>29</v>
      </c>
      <c r="O16" s="11">
        <v>6267</v>
      </c>
      <c r="P16" s="11">
        <v>48</v>
      </c>
      <c r="Q16" s="11">
        <v>22728</v>
      </c>
      <c r="R16" s="11">
        <v>13</v>
      </c>
      <c r="S16" s="11">
        <v>25549</v>
      </c>
      <c r="T16" s="11">
        <v>16</v>
      </c>
      <c r="U16" s="11">
        <v>1410</v>
      </c>
    </row>
    <row r="17" spans="1:21" ht="12.75" customHeight="1" x14ac:dyDescent="0.2">
      <c r="A17" s="13" t="s">
        <v>27</v>
      </c>
      <c r="B17" s="14">
        <v>320</v>
      </c>
      <c r="C17" s="14">
        <v>177215</v>
      </c>
      <c r="D17" s="15">
        <v>10</v>
      </c>
      <c r="E17" s="15">
        <v>140</v>
      </c>
      <c r="F17" s="15">
        <v>7</v>
      </c>
      <c r="G17" s="15">
        <v>2820</v>
      </c>
      <c r="H17" s="15">
        <v>59</v>
      </c>
      <c r="I17" s="15">
        <v>9429</v>
      </c>
      <c r="J17" s="15">
        <v>52</v>
      </c>
      <c r="K17" s="15">
        <v>10807</v>
      </c>
      <c r="L17" s="15">
        <v>60</v>
      </c>
      <c r="M17" s="15">
        <v>5900</v>
      </c>
      <c r="N17" s="15">
        <v>16</v>
      </c>
      <c r="O17" s="15">
        <v>56258</v>
      </c>
      <c r="P17" s="15">
        <v>81</v>
      </c>
      <c r="Q17" s="15">
        <v>58531</v>
      </c>
      <c r="R17" s="15">
        <v>19</v>
      </c>
      <c r="S17" s="15">
        <v>31205</v>
      </c>
      <c r="T17" s="15">
        <v>16</v>
      </c>
      <c r="U17" s="15">
        <v>2125</v>
      </c>
    </row>
    <row r="18" spans="1:21" ht="12.75" customHeight="1" x14ac:dyDescent="0.2">
      <c r="A18" s="58" t="s">
        <v>46</v>
      </c>
      <c r="B18" s="63"/>
      <c r="C18" s="63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  <c r="T18" s="63"/>
      <c r="U18" s="63"/>
    </row>
    <row r="19" spans="1:21" ht="12.75" customHeight="1" x14ac:dyDescent="0.2">
      <c r="U19" s="18"/>
    </row>
    <row r="20" spans="1:21" ht="12.75" customHeight="1" x14ac:dyDescent="0.2"/>
    <row r="21" spans="1:21" ht="12.75" customHeight="1" x14ac:dyDescent="0.2"/>
    <row r="22" spans="1:21" ht="12.75" customHeight="1" x14ac:dyDescent="0.2"/>
    <row r="23" spans="1:21" ht="12.75" customHeight="1" x14ac:dyDescent="0.2"/>
    <row r="24" spans="1:21" ht="12.75" customHeight="1" x14ac:dyDescent="0.2"/>
    <row r="25" spans="1:21" ht="12.75" customHeight="1" x14ac:dyDescent="0.2"/>
    <row r="26" spans="1:21" ht="12.75" customHeight="1" x14ac:dyDescent="0.2"/>
    <row r="27" spans="1:21" ht="12.75" customHeight="1" x14ac:dyDescent="0.2"/>
    <row r="28" spans="1:21" ht="12.75" customHeight="1" x14ac:dyDescent="0.2"/>
    <row r="29" spans="1:21" ht="12.75" customHeight="1" x14ac:dyDescent="0.2"/>
    <row r="30" spans="1:21" ht="12.75" customHeight="1" x14ac:dyDescent="0.2"/>
    <row r="31" spans="1:21" ht="12.75" customHeight="1" x14ac:dyDescent="0.2"/>
    <row r="32" spans="1:21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mergeCells count="14">
    <mergeCell ref="A18:U18"/>
    <mergeCell ref="T3:U3"/>
    <mergeCell ref="A1:U1"/>
    <mergeCell ref="A2:A4"/>
    <mergeCell ref="B2:C3"/>
    <mergeCell ref="D2:U2"/>
    <mergeCell ref="D3:E3"/>
    <mergeCell ref="F3:G3"/>
    <mergeCell ref="H3:I3"/>
    <mergeCell ref="J3:K3"/>
    <mergeCell ref="L3:M3"/>
    <mergeCell ref="N3:O3"/>
    <mergeCell ref="P3:Q3"/>
    <mergeCell ref="R3:S3"/>
  </mergeCells>
  <pageMargins left="0.7" right="0.7" top="0.75" bottom="0.75" header="0" footer="0"/>
  <pageSetup paperSize="9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00"/>
  <sheetViews>
    <sheetView workbookViewId="0">
      <selection sqref="A1:U1"/>
    </sheetView>
  </sheetViews>
  <sheetFormatPr baseColWidth="10" defaultColWidth="12.7109375" defaultRowHeight="15" customHeight="1" x14ac:dyDescent="0.2"/>
  <cols>
    <col min="1" max="1" width="10.28515625" customWidth="1"/>
    <col min="2" max="2" width="10.140625" customWidth="1"/>
    <col min="3" max="4" width="9.7109375" customWidth="1"/>
    <col min="5" max="5" width="9.28515625" customWidth="1"/>
    <col min="6" max="6" width="9.7109375" customWidth="1"/>
    <col min="7" max="7" width="9.28515625" customWidth="1"/>
    <col min="8" max="8" width="9.7109375" customWidth="1"/>
    <col min="9" max="9" width="9.28515625" customWidth="1"/>
    <col min="10" max="10" width="9.7109375" customWidth="1"/>
    <col min="11" max="11" width="9.28515625" customWidth="1"/>
    <col min="12" max="12" width="9.7109375" customWidth="1"/>
    <col min="13" max="13" width="9.28515625" customWidth="1"/>
    <col min="14" max="14" width="9.7109375" customWidth="1"/>
    <col min="15" max="15" width="9.28515625" customWidth="1"/>
    <col min="16" max="16" width="9.7109375" customWidth="1"/>
    <col min="17" max="17" width="9.28515625" customWidth="1"/>
    <col min="18" max="18" width="9.7109375" customWidth="1"/>
    <col min="19" max="19" width="9.28515625" customWidth="1"/>
    <col min="20" max="20" width="9.7109375" customWidth="1"/>
    <col min="21" max="21" width="9.28515625" customWidth="1"/>
    <col min="22" max="26" width="10.7109375" customWidth="1"/>
  </cols>
  <sheetData>
    <row r="1" spans="1:21" ht="12.75" customHeight="1" x14ac:dyDescent="0.2">
      <c r="A1" s="68" t="s">
        <v>47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</row>
    <row r="2" spans="1:21" ht="12.75" customHeight="1" x14ac:dyDescent="0.2">
      <c r="A2" s="62" t="s">
        <v>1</v>
      </c>
      <c r="B2" s="64" t="s">
        <v>2</v>
      </c>
      <c r="C2" s="65"/>
      <c r="D2" s="66" t="s">
        <v>3</v>
      </c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</row>
    <row r="3" spans="1:21" ht="22.5" customHeight="1" x14ac:dyDescent="0.2">
      <c r="A3" s="63"/>
      <c r="B3" s="60"/>
      <c r="C3" s="60"/>
      <c r="D3" s="61" t="s">
        <v>4</v>
      </c>
      <c r="E3" s="60"/>
      <c r="F3" s="61" t="s">
        <v>5</v>
      </c>
      <c r="G3" s="60"/>
      <c r="H3" s="61" t="s">
        <v>6</v>
      </c>
      <c r="I3" s="60"/>
      <c r="J3" s="61" t="s">
        <v>7</v>
      </c>
      <c r="K3" s="60"/>
      <c r="L3" s="61" t="s">
        <v>8</v>
      </c>
      <c r="M3" s="60"/>
      <c r="N3" s="61" t="s">
        <v>9</v>
      </c>
      <c r="O3" s="60"/>
      <c r="P3" s="59" t="s">
        <v>10</v>
      </c>
      <c r="Q3" s="60"/>
      <c r="R3" s="59" t="s">
        <v>11</v>
      </c>
      <c r="S3" s="60"/>
      <c r="T3" s="61" t="s">
        <v>12</v>
      </c>
      <c r="U3" s="60"/>
    </row>
    <row r="4" spans="1:21" ht="16.5" customHeight="1" x14ac:dyDescent="0.2">
      <c r="A4" s="60"/>
      <c r="B4" s="8" t="s">
        <v>13</v>
      </c>
      <c r="C4" s="8" t="s">
        <v>14</v>
      </c>
      <c r="D4" s="7" t="s">
        <v>13</v>
      </c>
      <c r="E4" s="7" t="s">
        <v>14</v>
      </c>
      <c r="F4" s="7" t="s">
        <v>13</v>
      </c>
      <c r="G4" s="7" t="s">
        <v>14</v>
      </c>
      <c r="H4" s="7" t="s">
        <v>13</v>
      </c>
      <c r="I4" s="7" t="s">
        <v>14</v>
      </c>
      <c r="J4" s="7" t="s">
        <v>13</v>
      </c>
      <c r="K4" s="7" t="s">
        <v>14</v>
      </c>
      <c r="L4" s="7" t="s">
        <v>13</v>
      </c>
      <c r="M4" s="7" t="s">
        <v>14</v>
      </c>
      <c r="N4" s="7" t="s">
        <v>13</v>
      </c>
      <c r="O4" s="7" t="s">
        <v>14</v>
      </c>
      <c r="P4" s="7" t="s">
        <v>13</v>
      </c>
      <c r="Q4" s="7" t="s">
        <v>14</v>
      </c>
      <c r="R4" s="7" t="s">
        <v>13</v>
      </c>
      <c r="S4" s="7" t="s">
        <v>14</v>
      </c>
      <c r="T4" s="7" t="s">
        <v>13</v>
      </c>
      <c r="U4" s="7" t="s">
        <v>14</v>
      </c>
    </row>
    <row r="5" spans="1:21" ht="12.75" customHeight="1" x14ac:dyDescent="0.2">
      <c r="A5" s="9" t="s">
        <v>2</v>
      </c>
      <c r="B5" s="23">
        <v>2641</v>
      </c>
      <c r="C5" s="23">
        <v>848954</v>
      </c>
      <c r="D5" s="23">
        <v>284</v>
      </c>
      <c r="E5" s="23">
        <v>6164</v>
      </c>
      <c r="F5" s="23">
        <v>65</v>
      </c>
      <c r="G5" s="23">
        <v>24316</v>
      </c>
      <c r="H5" s="23">
        <v>377</v>
      </c>
      <c r="I5" s="23">
        <v>56624</v>
      </c>
      <c r="J5" s="23">
        <v>561</v>
      </c>
      <c r="K5" s="23">
        <v>68763</v>
      </c>
      <c r="L5" s="23">
        <v>758</v>
      </c>
      <c r="M5" s="23">
        <v>90578</v>
      </c>
      <c r="N5" s="23">
        <v>178</v>
      </c>
      <c r="O5" s="23">
        <v>418673</v>
      </c>
      <c r="P5" s="23">
        <v>238</v>
      </c>
      <c r="Q5" s="23">
        <v>149039</v>
      </c>
      <c r="R5" s="23">
        <v>102</v>
      </c>
      <c r="S5" s="23">
        <v>22801</v>
      </c>
      <c r="T5" s="23">
        <v>78</v>
      </c>
      <c r="U5" s="23">
        <v>11996</v>
      </c>
    </row>
    <row r="6" spans="1:21" ht="12.75" customHeight="1" x14ac:dyDescent="0.2">
      <c r="A6" s="6" t="s">
        <v>15</v>
      </c>
      <c r="B6" s="23">
        <v>16</v>
      </c>
      <c r="C6" s="23">
        <v>12832</v>
      </c>
      <c r="D6" s="11" t="s">
        <v>16</v>
      </c>
      <c r="E6" s="11" t="s">
        <v>16</v>
      </c>
      <c r="F6" s="11" t="s">
        <v>16</v>
      </c>
      <c r="G6" s="11" t="s">
        <v>16</v>
      </c>
      <c r="H6" s="11">
        <v>1</v>
      </c>
      <c r="I6" s="11">
        <v>30</v>
      </c>
      <c r="J6" s="11">
        <v>5</v>
      </c>
      <c r="K6" s="11">
        <v>645</v>
      </c>
      <c r="L6" s="11">
        <v>5</v>
      </c>
      <c r="M6" s="11">
        <v>1030</v>
      </c>
      <c r="N6" s="11">
        <v>1</v>
      </c>
      <c r="O6" s="11">
        <v>61</v>
      </c>
      <c r="P6" s="11">
        <v>1</v>
      </c>
      <c r="Q6" s="11">
        <v>1066</v>
      </c>
      <c r="R6" s="11">
        <v>3</v>
      </c>
      <c r="S6" s="11">
        <v>10000</v>
      </c>
      <c r="T6" s="11" t="s">
        <v>16</v>
      </c>
      <c r="U6" s="11" t="s">
        <v>16</v>
      </c>
    </row>
    <row r="7" spans="1:21" ht="12.75" customHeight="1" x14ac:dyDescent="0.2">
      <c r="A7" s="6" t="s">
        <v>17</v>
      </c>
      <c r="B7" s="23">
        <v>40</v>
      </c>
      <c r="C7" s="23">
        <v>10644</v>
      </c>
      <c r="D7" s="11">
        <v>2</v>
      </c>
      <c r="E7" s="11">
        <v>233</v>
      </c>
      <c r="F7" s="11">
        <v>5</v>
      </c>
      <c r="G7" s="11">
        <v>1020</v>
      </c>
      <c r="H7" s="11">
        <v>2</v>
      </c>
      <c r="I7" s="11">
        <v>205</v>
      </c>
      <c r="J7" s="11">
        <v>10</v>
      </c>
      <c r="K7" s="11">
        <v>2285</v>
      </c>
      <c r="L7" s="11">
        <v>6</v>
      </c>
      <c r="M7" s="11">
        <v>1503</v>
      </c>
      <c r="N7" s="11">
        <v>5</v>
      </c>
      <c r="O7" s="11">
        <v>1738</v>
      </c>
      <c r="P7" s="11">
        <v>5</v>
      </c>
      <c r="Q7" s="11">
        <v>1564</v>
      </c>
      <c r="R7" s="11">
        <v>4</v>
      </c>
      <c r="S7" s="11">
        <v>1896</v>
      </c>
      <c r="T7" s="11">
        <v>1</v>
      </c>
      <c r="U7" s="11">
        <v>200</v>
      </c>
    </row>
    <row r="8" spans="1:21" ht="12.75" customHeight="1" x14ac:dyDescent="0.2">
      <c r="A8" s="6" t="s">
        <v>18</v>
      </c>
      <c r="B8" s="23">
        <v>111</v>
      </c>
      <c r="C8" s="23">
        <v>17400</v>
      </c>
      <c r="D8" s="11">
        <v>9</v>
      </c>
      <c r="E8" s="11">
        <v>264</v>
      </c>
      <c r="F8" s="11">
        <v>3</v>
      </c>
      <c r="G8" s="11">
        <v>1497</v>
      </c>
      <c r="H8" s="11">
        <v>15</v>
      </c>
      <c r="I8" s="11">
        <v>1142</v>
      </c>
      <c r="J8" s="11">
        <v>22</v>
      </c>
      <c r="K8" s="11">
        <v>3419</v>
      </c>
      <c r="L8" s="11">
        <v>28</v>
      </c>
      <c r="M8" s="11">
        <v>3897</v>
      </c>
      <c r="N8" s="11">
        <v>15</v>
      </c>
      <c r="O8" s="11">
        <v>563</v>
      </c>
      <c r="P8" s="11">
        <v>10</v>
      </c>
      <c r="Q8" s="11">
        <v>4923</v>
      </c>
      <c r="R8" s="11">
        <v>7</v>
      </c>
      <c r="S8" s="11">
        <v>1585</v>
      </c>
      <c r="T8" s="11">
        <v>2</v>
      </c>
      <c r="U8" s="11">
        <v>110</v>
      </c>
    </row>
    <row r="9" spans="1:21" ht="12.75" customHeight="1" x14ac:dyDescent="0.2">
      <c r="A9" s="6" t="s">
        <v>19</v>
      </c>
      <c r="B9" s="23">
        <v>162</v>
      </c>
      <c r="C9" s="23">
        <v>36475</v>
      </c>
      <c r="D9" s="11">
        <v>13</v>
      </c>
      <c r="E9" s="11">
        <v>308</v>
      </c>
      <c r="F9" s="11">
        <v>1</v>
      </c>
      <c r="G9" s="11">
        <v>1000</v>
      </c>
      <c r="H9" s="11">
        <v>23</v>
      </c>
      <c r="I9" s="11">
        <v>2618</v>
      </c>
      <c r="J9" s="11">
        <v>38</v>
      </c>
      <c r="K9" s="11">
        <v>4516</v>
      </c>
      <c r="L9" s="11">
        <v>45</v>
      </c>
      <c r="M9" s="11">
        <v>4618</v>
      </c>
      <c r="N9" s="11">
        <v>17</v>
      </c>
      <c r="O9" s="11">
        <v>14465</v>
      </c>
      <c r="P9" s="11">
        <v>14</v>
      </c>
      <c r="Q9" s="11">
        <v>6694</v>
      </c>
      <c r="R9" s="11">
        <v>10</v>
      </c>
      <c r="S9" s="11">
        <v>1856</v>
      </c>
      <c r="T9" s="11">
        <v>1</v>
      </c>
      <c r="U9" s="11">
        <v>400</v>
      </c>
    </row>
    <row r="10" spans="1:21" ht="12.75" customHeight="1" x14ac:dyDescent="0.2">
      <c r="A10" s="6" t="s">
        <v>20</v>
      </c>
      <c r="B10" s="23">
        <v>238</v>
      </c>
      <c r="C10" s="23">
        <v>39828</v>
      </c>
      <c r="D10" s="11">
        <v>26</v>
      </c>
      <c r="E10" s="11">
        <v>616</v>
      </c>
      <c r="F10" s="11">
        <v>1</v>
      </c>
      <c r="G10" s="11">
        <v>400</v>
      </c>
      <c r="H10" s="11">
        <v>42</v>
      </c>
      <c r="I10" s="11">
        <v>6910</v>
      </c>
      <c r="J10" s="11">
        <v>54</v>
      </c>
      <c r="K10" s="11">
        <v>5986</v>
      </c>
      <c r="L10" s="11">
        <v>71</v>
      </c>
      <c r="M10" s="11">
        <v>7536</v>
      </c>
      <c r="N10" s="11">
        <v>9</v>
      </c>
      <c r="O10" s="11">
        <v>1856</v>
      </c>
      <c r="P10" s="11">
        <v>17</v>
      </c>
      <c r="Q10" s="11">
        <v>14212</v>
      </c>
      <c r="R10" s="11">
        <v>10</v>
      </c>
      <c r="S10" s="11">
        <v>995</v>
      </c>
      <c r="T10" s="11">
        <v>8</v>
      </c>
      <c r="U10" s="11">
        <v>1317</v>
      </c>
    </row>
    <row r="11" spans="1:21" ht="12.75" customHeight="1" x14ac:dyDescent="0.2">
      <c r="A11" s="6" t="s">
        <v>21</v>
      </c>
      <c r="B11" s="23">
        <v>277</v>
      </c>
      <c r="C11" s="23">
        <v>52114</v>
      </c>
      <c r="D11" s="11">
        <v>35</v>
      </c>
      <c r="E11" s="11">
        <v>538</v>
      </c>
      <c r="F11" s="11">
        <v>4</v>
      </c>
      <c r="G11" s="11">
        <v>2500</v>
      </c>
      <c r="H11" s="11">
        <v>34</v>
      </c>
      <c r="I11" s="11">
        <v>6975</v>
      </c>
      <c r="J11" s="11">
        <v>58</v>
      </c>
      <c r="K11" s="11">
        <v>6141</v>
      </c>
      <c r="L11" s="11">
        <v>91</v>
      </c>
      <c r="M11" s="11">
        <v>11487</v>
      </c>
      <c r="N11" s="11">
        <v>9</v>
      </c>
      <c r="O11" s="11">
        <v>700</v>
      </c>
      <c r="P11" s="11">
        <v>20</v>
      </c>
      <c r="Q11" s="11">
        <v>18736</v>
      </c>
      <c r="R11" s="11">
        <v>17</v>
      </c>
      <c r="S11" s="11">
        <v>2972</v>
      </c>
      <c r="T11" s="11">
        <v>9</v>
      </c>
      <c r="U11" s="11">
        <v>2065</v>
      </c>
    </row>
    <row r="12" spans="1:21" ht="12.75" customHeight="1" x14ac:dyDescent="0.2">
      <c r="A12" s="12" t="s">
        <v>22</v>
      </c>
      <c r="B12" s="23">
        <v>398</v>
      </c>
      <c r="C12" s="23">
        <v>112933</v>
      </c>
      <c r="D12" s="11">
        <v>65</v>
      </c>
      <c r="E12" s="11">
        <v>1199</v>
      </c>
      <c r="F12" s="11">
        <v>1</v>
      </c>
      <c r="G12" s="11">
        <v>60</v>
      </c>
      <c r="H12" s="11">
        <v>37</v>
      </c>
      <c r="I12" s="11">
        <v>5419</v>
      </c>
      <c r="J12" s="11">
        <v>49</v>
      </c>
      <c r="K12" s="11">
        <v>4597</v>
      </c>
      <c r="L12" s="11">
        <v>170</v>
      </c>
      <c r="M12" s="11">
        <v>24120</v>
      </c>
      <c r="N12" s="11">
        <v>46</v>
      </c>
      <c r="O12" s="11">
        <v>53631</v>
      </c>
      <c r="P12" s="11">
        <v>16</v>
      </c>
      <c r="Q12" s="11">
        <v>23207</v>
      </c>
      <c r="R12" s="11">
        <v>7</v>
      </c>
      <c r="S12" s="11">
        <v>289</v>
      </c>
      <c r="T12" s="11">
        <v>7</v>
      </c>
      <c r="U12" s="11">
        <v>411</v>
      </c>
    </row>
    <row r="13" spans="1:21" ht="12.75" customHeight="1" x14ac:dyDescent="0.2">
      <c r="A13" s="6" t="s">
        <v>23</v>
      </c>
      <c r="B13" s="23">
        <v>281</v>
      </c>
      <c r="C13" s="23">
        <v>52613</v>
      </c>
      <c r="D13" s="11">
        <v>34</v>
      </c>
      <c r="E13" s="11">
        <v>921</v>
      </c>
      <c r="F13" s="11">
        <v>8</v>
      </c>
      <c r="G13" s="11">
        <v>867</v>
      </c>
      <c r="H13" s="11">
        <v>44</v>
      </c>
      <c r="I13" s="11">
        <v>5977</v>
      </c>
      <c r="J13" s="11">
        <v>53</v>
      </c>
      <c r="K13" s="11">
        <v>4537</v>
      </c>
      <c r="L13" s="11">
        <v>84</v>
      </c>
      <c r="M13" s="11">
        <v>8821</v>
      </c>
      <c r="N13" s="11">
        <v>17</v>
      </c>
      <c r="O13" s="11">
        <v>14848</v>
      </c>
      <c r="P13" s="11">
        <v>24</v>
      </c>
      <c r="Q13" s="11">
        <v>15125</v>
      </c>
      <c r="R13" s="11">
        <v>9</v>
      </c>
      <c r="S13" s="11">
        <v>564</v>
      </c>
      <c r="T13" s="11">
        <v>8</v>
      </c>
      <c r="U13" s="11">
        <v>953</v>
      </c>
    </row>
    <row r="14" spans="1:21" ht="12.75" customHeight="1" x14ac:dyDescent="0.2">
      <c r="A14" s="6" t="s">
        <v>24</v>
      </c>
      <c r="B14" s="23">
        <v>313</v>
      </c>
      <c r="C14" s="23">
        <v>88931</v>
      </c>
      <c r="D14" s="11">
        <v>35</v>
      </c>
      <c r="E14" s="11">
        <v>618</v>
      </c>
      <c r="F14" s="11">
        <v>13</v>
      </c>
      <c r="G14" s="11">
        <v>4000</v>
      </c>
      <c r="H14" s="11">
        <v>47</v>
      </c>
      <c r="I14" s="11">
        <v>5955</v>
      </c>
      <c r="J14" s="11">
        <v>87</v>
      </c>
      <c r="K14" s="11">
        <v>8386</v>
      </c>
      <c r="L14" s="11">
        <v>84</v>
      </c>
      <c r="M14" s="11">
        <v>9762</v>
      </c>
      <c r="N14" s="11">
        <v>12</v>
      </c>
      <c r="O14" s="11">
        <v>43325</v>
      </c>
      <c r="P14" s="11">
        <v>18</v>
      </c>
      <c r="Q14" s="11">
        <v>15193</v>
      </c>
      <c r="R14" s="11">
        <v>8</v>
      </c>
      <c r="S14" s="11">
        <v>532</v>
      </c>
      <c r="T14" s="11">
        <v>9</v>
      </c>
      <c r="U14" s="11">
        <v>1160</v>
      </c>
    </row>
    <row r="15" spans="1:21" ht="12.75" customHeight="1" x14ac:dyDescent="0.2">
      <c r="A15" s="6" t="s">
        <v>25</v>
      </c>
      <c r="B15" s="23">
        <v>245</v>
      </c>
      <c r="C15" s="23">
        <v>142619</v>
      </c>
      <c r="D15" s="11">
        <v>27</v>
      </c>
      <c r="E15" s="11">
        <v>641</v>
      </c>
      <c r="F15" s="11">
        <v>10</v>
      </c>
      <c r="G15" s="11">
        <v>1160</v>
      </c>
      <c r="H15" s="11">
        <v>49</v>
      </c>
      <c r="I15" s="11">
        <v>7437</v>
      </c>
      <c r="J15" s="11">
        <v>56</v>
      </c>
      <c r="K15" s="11">
        <v>6988</v>
      </c>
      <c r="L15" s="11">
        <v>52</v>
      </c>
      <c r="M15" s="11">
        <v>5860</v>
      </c>
      <c r="N15" s="11">
        <v>11</v>
      </c>
      <c r="O15" s="11">
        <v>103805</v>
      </c>
      <c r="P15" s="11">
        <v>25</v>
      </c>
      <c r="Q15" s="11">
        <v>16018</v>
      </c>
      <c r="R15" s="11">
        <v>12</v>
      </c>
      <c r="S15" s="11">
        <v>560</v>
      </c>
      <c r="T15" s="11">
        <v>3</v>
      </c>
      <c r="U15" s="11">
        <v>150</v>
      </c>
    </row>
    <row r="16" spans="1:21" ht="12.75" customHeight="1" x14ac:dyDescent="0.2">
      <c r="A16" s="6" t="s">
        <v>26</v>
      </c>
      <c r="B16" s="23">
        <v>298</v>
      </c>
      <c r="C16" s="23">
        <v>141302</v>
      </c>
      <c r="D16" s="11">
        <v>27</v>
      </c>
      <c r="E16" s="11">
        <v>469</v>
      </c>
      <c r="F16" s="11">
        <v>7</v>
      </c>
      <c r="G16" s="11">
        <v>282</v>
      </c>
      <c r="H16" s="11">
        <v>53</v>
      </c>
      <c r="I16" s="11">
        <v>7408</v>
      </c>
      <c r="J16" s="11">
        <v>72</v>
      </c>
      <c r="K16" s="11">
        <v>13206</v>
      </c>
      <c r="L16" s="11">
        <v>74</v>
      </c>
      <c r="M16" s="11">
        <v>6327</v>
      </c>
      <c r="N16" s="11">
        <v>21</v>
      </c>
      <c r="O16" s="11">
        <v>97842</v>
      </c>
      <c r="P16" s="11">
        <v>22</v>
      </c>
      <c r="Q16" s="11">
        <v>13553</v>
      </c>
      <c r="R16" s="11">
        <v>9</v>
      </c>
      <c r="S16" s="11">
        <v>700</v>
      </c>
      <c r="T16" s="11">
        <v>13</v>
      </c>
      <c r="U16" s="11">
        <v>1515</v>
      </c>
    </row>
    <row r="17" spans="1:21" ht="12.75" customHeight="1" x14ac:dyDescent="0.2">
      <c r="A17" s="13" t="s">
        <v>27</v>
      </c>
      <c r="B17" s="24">
        <v>262</v>
      </c>
      <c r="C17" s="24">
        <v>141263</v>
      </c>
      <c r="D17" s="15">
        <v>11</v>
      </c>
      <c r="E17" s="15">
        <v>357</v>
      </c>
      <c r="F17" s="15">
        <v>12</v>
      </c>
      <c r="G17" s="15">
        <v>11530</v>
      </c>
      <c r="H17" s="15">
        <v>30</v>
      </c>
      <c r="I17" s="15">
        <v>6548</v>
      </c>
      <c r="J17" s="15">
        <v>57</v>
      </c>
      <c r="K17" s="15">
        <v>8057</v>
      </c>
      <c r="L17" s="15">
        <v>48</v>
      </c>
      <c r="M17" s="15">
        <v>5617</v>
      </c>
      <c r="N17" s="15">
        <v>15</v>
      </c>
      <c r="O17" s="15">
        <v>85839</v>
      </c>
      <c r="P17" s="15">
        <v>66</v>
      </c>
      <c r="Q17" s="15">
        <v>18748</v>
      </c>
      <c r="R17" s="15">
        <v>6</v>
      </c>
      <c r="S17" s="15">
        <v>852</v>
      </c>
      <c r="T17" s="15">
        <v>17</v>
      </c>
      <c r="U17" s="15">
        <v>3715</v>
      </c>
    </row>
    <row r="18" spans="1:21" ht="12.75" customHeight="1" x14ac:dyDescent="0.2">
      <c r="A18" s="58" t="s">
        <v>48</v>
      </c>
      <c r="B18" s="63"/>
      <c r="C18" s="63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  <c r="T18" s="63"/>
      <c r="U18" s="63"/>
    </row>
    <row r="19" spans="1:21" ht="12.75" customHeight="1" x14ac:dyDescent="0.2">
      <c r="U19" s="18"/>
    </row>
    <row r="20" spans="1:21" ht="12.75" customHeight="1" x14ac:dyDescent="0.2"/>
    <row r="21" spans="1:21" ht="12.75" customHeight="1" x14ac:dyDescent="0.2"/>
    <row r="22" spans="1:21" ht="12.75" customHeight="1" x14ac:dyDescent="0.2"/>
    <row r="23" spans="1:21" ht="12.75" customHeight="1" x14ac:dyDescent="0.2"/>
    <row r="24" spans="1:21" ht="12.75" customHeight="1" x14ac:dyDescent="0.2"/>
    <row r="25" spans="1:21" ht="12.75" customHeight="1" x14ac:dyDescent="0.2"/>
    <row r="26" spans="1:21" ht="12.75" customHeight="1" x14ac:dyDescent="0.2"/>
    <row r="27" spans="1:21" ht="12.75" customHeight="1" x14ac:dyDescent="0.2"/>
    <row r="28" spans="1:21" ht="12.75" customHeight="1" x14ac:dyDescent="0.2"/>
    <row r="29" spans="1:21" ht="12.75" customHeight="1" x14ac:dyDescent="0.2"/>
    <row r="30" spans="1:21" ht="12.75" customHeight="1" x14ac:dyDescent="0.2"/>
    <row r="31" spans="1:21" ht="12.75" customHeight="1" x14ac:dyDescent="0.2"/>
    <row r="32" spans="1:21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mergeCells count="14">
    <mergeCell ref="A18:U18"/>
    <mergeCell ref="T3:U3"/>
    <mergeCell ref="A1:U1"/>
    <mergeCell ref="A2:A4"/>
    <mergeCell ref="B2:C3"/>
    <mergeCell ref="D2:U2"/>
    <mergeCell ref="D3:E3"/>
    <mergeCell ref="F3:G3"/>
    <mergeCell ref="H3:I3"/>
    <mergeCell ref="J3:K3"/>
    <mergeCell ref="L3:M3"/>
    <mergeCell ref="N3:O3"/>
    <mergeCell ref="P3:Q3"/>
    <mergeCell ref="R3:S3"/>
  </mergeCells>
  <pageMargins left="0.7" right="0.7" top="0.75" bottom="0.75" header="0" footer="0"/>
  <pageSetup paperSize="9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00"/>
  <sheetViews>
    <sheetView workbookViewId="0">
      <selection activeCell="F7" sqref="F7"/>
    </sheetView>
  </sheetViews>
  <sheetFormatPr baseColWidth="10" defaultColWidth="12.7109375" defaultRowHeight="15" customHeight="1" x14ac:dyDescent="0.2"/>
  <cols>
    <col min="1" max="1" width="10.28515625" customWidth="1"/>
    <col min="2" max="2" width="10.140625" customWidth="1"/>
    <col min="3" max="4" width="9.7109375" customWidth="1"/>
    <col min="5" max="5" width="9.28515625" customWidth="1"/>
    <col min="6" max="6" width="9.7109375" customWidth="1"/>
    <col min="7" max="7" width="9.28515625" customWidth="1"/>
    <col min="8" max="8" width="9.7109375" customWidth="1"/>
    <col min="9" max="9" width="9.28515625" customWidth="1"/>
    <col min="10" max="10" width="9.7109375" customWidth="1"/>
    <col min="11" max="11" width="9.28515625" customWidth="1"/>
    <col min="12" max="12" width="9.7109375" customWidth="1"/>
    <col min="13" max="13" width="9.28515625" customWidth="1"/>
    <col min="14" max="14" width="9.7109375" customWidth="1"/>
    <col min="15" max="15" width="9.28515625" customWidth="1"/>
    <col min="16" max="16" width="9.7109375" customWidth="1"/>
    <col min="17" max="17" width="9.28515625" customWidth="1"/>
    <col min="18" max="18" width="9.7109375" customWidth="1"/>
    <col min="19" max="19" width="9.28515625" customWidth="1"/>
    <col min="20" max="20" width="9.7109375" customWidth="1"/>
    <col min="21" max="21" width="9.28515625" customWidth="1"/>
    <col min="22" max="26" width="10.7109375" customWidth="1"/>
  </cols>
  <sheetData>
    <row r="1" spans="1:21" ht="12.75" customHeight="1" x14ac:dyDescent="0.2">
      <c r="A1" s="68" t="s">
        <v>49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</row>
    <row r="2" spans="1:21" ht="12.75" customHeight="1" x14ac:dyDescent="0.2">
      <c r="A2" s="62" t="s">
        <v>1</v>
      </c>
      <c r="B2" s="64" t="s">
        <v>2</v>
      </c>
      <c r="C2" s="65"/>
      <c r="D2" s="66" t="s">
        <v>3</v>
      </c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</row>
    <row r="3" spans="1:21" ht="22.5" customHeight="1" x14ac:dyDescent="0.2">
      <c r="A3" s="63"/>
      <c r="B3" s="60"/>
      <c r="C3" s="60"/>
      <c r="D3" s="61" t="s">
        <v>4</v>
      </c>
      <c r="E3" s="60"/>
      <c r="F3" s="61" t="s">
        <v>5</v>
      </c>
      <c r="G3" s="60"/>
      <c r="H3" s="61" t="s">
        <v>6</v>
      </c>
      <c r="I3" s="60"/>
      <c r="J3" s="61" t="s">
        <v>7</v>
      </c>
      <c r="K3" s="60"/>
      <c r="L3" s="61" t="s">
        <v>8</v>
      </c>
      <c r="M3" s="60"/>
      <c r="N3" s="61" t="s">
        <v>9</v>
      </c>
      <c r="O3" s="60"/>
      <c r="P3" s="59" t="s">
        <v>10</v>
      </c>
      <c r="Q3" s="60"/>
      <c r="R3" s="59" t="s">
        <v>11</v>
      </c>
      <c r="S3" s="60"/>
      <c r="T3" s="61" t="s">
        <v>12</v>
      </c>
      <c r="U3" s="60"/>
    </row>
    <row r="4" spans="1:21" ht="16.5" customHeight="1" x14ac:dyDescent="0.2">
      <c r="A4" s="60"/>
      <c r="B4" s="8" t="s">
        <v>13</v>
      </c>
      <c r="C4" s="8" t="s">
        <v>14</v>
      </c>
      <c r="D4" s="7" t="s">
        <v>13</v>
      </c>
      <c r="E4" s="7" t="s">
        <v>14</v>
      </c>
      <c r="F4" s="7" t="s">
        <v>13</v>
      </c>
      <c r="G4" s="7" t="s">
        <v>14</v>
      </c>
      <c r="H4" s="7" t="s">
        <v>13</v>
      </c>
      <c r="I4" s="7" t="s">
        <v>14</v>
      </c>
      <c r="J4" s="7" t="s">
        <v>13</v>
      </c>
      <c r="K4" s="7" t="s">
        <v>14</v>
      </c>
      <c r="L4" s="7" t="s">
        <v>13</v>
      </c>
      <c r="M4" s="7" t="s">
        <v>14</v>
      </c>
      <c r="N4" s="7" t="s">
        <v>13</v>
      </c>
      <c r="O4" s="7" t="s">
        <v>14</v>
      </c>
      <c r="P4" s="7" t="s">
        <v>13</v>
      </c>
      <c r="Q4" s="7" t="s">
        <v>14</v>
      </c>
      <c r="R4" s="7" t="s">
        <v>13</v>
      </c>
      <c r="S4" s="7" t="s">
        <v>14</v>
      </c>
      <c r="T4" s="7" t="s">
        <v>13</v>
      </c>
      <c r="U4" s="7" t="s">
        <v>14</v>
      </c>
    </row>
    <row r="5" spans="1:21" ht="12.75" customHeight="1" x14ac:dyDescent="0.2">
      <c r="A5" s="9" t="s">
        <v>2</v>
      </c>
      <c r="B5" s="23">
        <v>3052</v>
      </c>
      <c r="C5" s="23">
        <v>508875</v>
      </c>
      <c r="D5" s="23">
        <v>417</v>
      </c>
      <c r="E5" s="23">
        <v>11825</v>
      </c>
      <c r="F5" s="23">
        <v>65</v>
      </c>
      <c r="G5" s="23">
        <v>34448</v>
      </c>
      <c r="H5" s="23">
        <v>445</v>
      </c>
      <c r="I5" s="23">
        <v>59294</v>
      </c>
      <c r="J5" s="23">
        <v>561</v>
      </c>
      <c r="K5" s="23">
        <v>64753</v>
      </c>
      <c r="L5" s="23">
        <v>903</v>
      </c>
      <c r="M5" s="23">
        <v>113652</v>
      </c>
      <c r="N5" s="23">
        <v>93</v>
      </c>
      <c r="O5" s="23">
        <v>46685</v>
      </c>
      <c r="P5" s="23">
        <v>291</v>
      </c>
      <c r="Q5" s="23">
        <v>138604</v>
      </c>
      <c r="R5" s="23">
        <v>166</v>
      </c>
      <c r="S5" s="23">
        <v>21728</v>
      </c>
      <c r="T5" s="23">
        <v>111</v>
      </c>
      <c r="U5" s="23">
        <v>17886</v>
      </c>
    </row>
    <row r="6" spans="1:21" ht="12.75" customHeight="1" x14ac:dyDescent="0.2">
      <c r="A6" s="6" t="s">
        <v>15</v>
      </c>
      <c r="B6" s="23">
        <v>25</v>
      </c>
      <c r="C6" s="23">
        <v>7908</v>
      </c>
      <c r="D6" s="11">
        <v>5</v>
      </c>
      <c r="E6" s="11">
        <v>101</v>
      </c>
      <c r="F6" s="11" t="s">
        <v>16</v>
      </c>
      <c r="G6" s="11" t="s">
        <v>16</v>
      </c>
      <c r="H6" s="11">
        <v>2</v>
      </c>
      <c r="I6" s="11">
        <v>128</v>
      </c>
      <c r="J6" s="11">
        <v>5</v>
      </c>
      <c r="K6" s="11">
        <v>630</v>
      </c>
      <c r="L6" s="11">
        <v>6</v>
      </c>
      <c r="M6" s="11">
        <v>1549</v>
      </c>
      <c r="N6" s="11" t="s">
        <v>16</v>
      </c>
      <c r="O6" s="11" t="s">
        <v>16</v>
      </c>
      <c r="P6" s="11">
        <v>1</v>
      </c>
      <c r="Q6" s="11">
        <v>1500</v>
      </c>
      <c r="R6" s="11">
        <v>6</v>
      </c>
      <c r="S6" s="11">
        <v>4000</v>
      </c>
      <c r="T6" s="11" t="s">
        <v>16</v>
      </c>
      <c r="U6" s="11" t="s">
        <v>16</v>
      </c>
    </row>
    <row r="7" spans="1:21" ht="12.75" customHeight="1" x14ac:dyDescent="0.2">
      <c r="A7" s="6" t="s">
        <v>17</v>
      </c>
      <c r="B7" s="23">
        <v>74</v>
      </c>
      <c r="C7" s="23">
        <v>17041</v>
      </c>
      <c r="D7" s="11">
        <v>10</v>
      </c>
      <c r="E7" s="11" t="s">
        <v>94</v>
      </c>
      <c r="F7" s="11">
        <v>1</v>
      </c>
      <c r="G7" s="11">
        <v>56</v>
      </c>
      <c r="H7" s="11">
        <v>13</v>
      </c>
      <c r="I7" s="11">
        <v>1169</v>
      </c>
      <c r="J7" s="11">
        <v>13</v>
      </c>
      <c r="K7" s="11">
        <v>2567</v>
      </c>
      <c r="L7" s="11">
        <v>5</v>
      </c>
      <c r="M7" s="11">
        <v>1089</v>
      </c>
      <c r="N7" s="11">
        <v>3</v>
      </c>
      <c r="O7" s="11">
        <v>1667</v>
      </c>
      <c r="P7" s="11">
        <v>18</v>
      </c>
      <c r="Q7" s="11">
        <v>9156</v>
      </c>
      <c r="R7" s="11">
        <v>4</v>
      </c>
      <c r="S7" s="11">
        <v>757</v>
      </c>
      <c r="T7" s="11">
        <v>7</v>
      </c>
      <c r="U7" s="11">
        <v>580</v>
      </c>
    </row>
    <row r="8" spans="1:21" ht="12.75" customHeight="1" x14ac:dyDescent="0.2">
      <c r="A8" s="6" t="s">
        <v>18</v>
      </c>
      <c r="B8" s="23">
        <v>201</v>
      </c>
      <c r="C8" s="23">
        <v>33859</v>
      </c>
      <c r="D8" s="11">
        <v>32</v>
      </c>
      <c r="E8" s="11">
        <v>853</v>
      </c>
      <c r="F8" s="11">
        <v>8</v>
      </c>
      <c r="G8" s="11">
        <v>6000</v>
      </c>
      <c r="H8" s="11">
        <v>25</v>
      </c>
      <c r="I8" s="11">
        <v>1884</v>
      </c>
      <c r="J8" s="11">
        <v>41</v>
      </c>
      <c r="K8" s="11">
        <v>5756</v>
      </c>
      <c r="L8" s="11">
        <v>59</v>
      </c>
      <c r="M8" s="11">
        <v>9011</v>
      </c>
      <c r="N8" s="11">
        <v>11</v>
      </c>
      <c r="O8" s="11">
        <v>785</v>
      </c>
      <c r="P8" s="11">
        <v>16</v>
      </c>
      <c r="Q8" s="11">
        <v>8050</v>
      </c>
      <c r="R8" s="11">
        <v>7</v>
      </c>
      <c r="S8" s="11">
        <v>1305</v>
      </c>
      <c r="T8" s="11">
        <v>2</v>
      </c>
      <c r="U8" s="11">
        <v>215</v>
      </c>
    </row>
    <row r="9" spans="1:21" ht="12.75" customHeight="1" x14ac:dyDescent="0.2">
      <c r="A9" s="6" t="s">
        <v>19</v>
      </c>
      <c r="B9" s="23">
        <v>233</v>
      </c>
      <c r="C9" s="23">
        <v>40994</v>
      </c>
      <c r="D9" s="11">
        <v>46</v>
      </c>
      <c r="E9" s="11">
        <v>1231</v>
      </c>
      <c r="F9" s="11">
        <v>3</v>
      </c>
      <c r="G9" s="11">
        <v>698</v>
      </c>
      <c r="H9" s="11">
        <v>29</v>
      </c>
      <c r="I9" s="11">
        <v>2636</v>
      </c>
      <c r="J9" s="11">
        <v>43</v>
      </c>
      <c r="K9" s="11">
        <v>4506</v>
      </c>
      <c r="L9" s="11">
        <v>63</v>
      </c>
      <c r="M9" s="11">
        <v>6749</v>
      </c>
      <c r="N9" s="11">
        <v>15</v>
      </c>
      <c r="O9" s="11">
        <v>15645</v>
      </c>
      <c r="P9" s="11">
        <v>13</v>
      </c>
      <c r="Q9" s="11">
        <v>7259</v>
      </c>
      <c r="R9" s="11">
        <v>14</v>
      </c>
      <c r="S9" s="11">
        <v>1386</v>
      </c>
      <c r="T9" s="11">
        <v>7</v>
      </c>
      <c r="U9" s="11">
        <v>884</v>
      </c>
    </row>
    <row r="10" spans="1:21" ht="12.75" customHeight="1" x14ac:dyDescent="0.2">
      <c r="A10" s="6" t="s">
        <v>20</v>
      </c>
      <c r="B10" s="23">
        <v>284</v>
      </c>
      <c r="C10" s="23">
        <v>34091</v>
      </c>
      <c r="D10" s="11">
        <v>50</v>
      </c>
      <c r="E10" s="11">
        <v>1222</v>
      </c>
      <c r="F10" s="11">
        <v>2</v>
      </c>
      <c r="G10" s="11">
        <v>731</v>
      </c>
      <c r="H10" s="11">
        <v>39</v>
      </c>
      <c r="I10" s="11">
        <v>3834</v>
      </c>
      <c r="J10" s="11">
        <v>59</v>
      </c>
      <c r="K10" s="11">
        <v>5042</v>
      </c>
      <c r="L10" s="11">
        <v>80</v>
      </c>
      <c r="M10" s="11">
        <v>8988</v>
      </c>
      <c r="N10" s="11">
        <v>8</v>
      </c>
      <c r="O10" s="11">
        <v>1232</v>
      </c>
      <c r="P10" s="11">
        <v>21</v>
      </c>
      <c r="Q10" s="11">
        <v>10713</v>
      </c>
      <c r="R10" s="11">
        <v>18</v>
      </c>
      <c r="S10" s="11">
        <v>1169</v>
      </c>
      <c r="T10" s="11">
        <v>7</v>
      </c>
      <c r="U10" s="11">
        <v>1160</v>
      </c>
    </row>
    <row r="11" spans="1:21" ht="12.75" customHeight="1" x14ac:dyDescent="0.2">
      <c r="A11" s="6" t="s">
        <v>21</v>
      </c>
      <c r="B11" s="23">
        <v>296</v>
      </c>
      <c r="C11" s="23">
        <v>41816</v>
      </c>
      <c r="D11" s="11">
        <v>54</v>
      </c>
      <c r="E11" s="11">
        <v>1305</v>
      </c>
      <c r="F11" s="11">
        <v>3</v>
      </c>
      <c r="G11" s="11">
        <v>1511</v>
      </c>
      <c r="H11" s="11">
        <v>45</v>
      </c>
      <c r="I11" s="11">
        <v>7032</v>
      </c>
      <c r="J11" s="11">
        <v>46</v>
      </c>
      <c r="K11" s="11">
        <v>6292</v>
      </c>
      <c r="L11" s="11">
        <v>81</v>
      </c>
      <c r="M11" s="11">
        <v>9804</v>
      </c>
      <c r="N11" s="11">
        <v>4</v>
      </c>
      <c r="O11" s="11">
        <v>495</v>
      </c>
      <c r="P11" s="11">
        <v>26</v>
      </c>
      <c r="Q11" s="11">
        <v>9756</v>
      </c>
      <c r="R11" s="11">
        <v>26</v>
      </c>
      <c r="S11" s="11">
        <v>3104</v>
      </c>
      <c r="T11" s="11">
        <v>11</v>
      </c>
      <c r="U11" s="11">
        <v>2517</v>
      </c>
    </row>
    <row r="12" spans="1:21" ht="12.75" customHeight="1" x14ac:dyDescent="0.2">
      <c r="A12" s="12" t="s">
        <v>22</v>
      </c>
      <c r="B12" s="23">
        <v>371</v>
      </c>
      <c r="C12" s="23">
        <v>68292</v>
      </c>
      <c r="D12" s="11">
        <v>56</v>
      </c>
      <c r="E12" s="11">
        <v>2925</v>
      </c>
      <c r="F12" s="11">
        <v>6</v>
      </c>
      <c r="G12" s="11">
        <v>2394</v>
      </c>
      <c r="H12" s="11">
        <v>55</v>
      </c>
      <c r="I12" s="11">
        <v>6194</v>
      </c>
      <c r="J12" s="11">
        <v>59</v>
      </c>
      <c r="K12" s="11">
        <v>5572</v>
      </c>
      <c r="L12" s="11">
        <v>146</v>
      </c>
      <c r="M12" s="11">
        <v>25233</v>
      </c>
      <c r="N12" s="11">
        <v>7</v>
      </c>
      <c r="O12" s="11">
        <v>2449</v>
      </c>
      <c r="P12" s="11">
        <v>18</v>
      </c>
      <c r="Q12" s="11">
        <v>20614</v>
      </c>
      <c r="R12" s="11">
        <v>12</v>
      </c>
      <c r="S12" s="11">
        <v>1746</v>
      </c>
      <c r="T12" s="11">
        <v>12</v>
      </c>
      <c r="U12" s="11">
        <v>1165</v>
      </c>
    </row>
    <row r="13" spans="1:21" ht="12.75" customHeight="1" x14ac:dyDescent="0.2">
      <c r="A13" s="6" t="s">
        <v>23</v>
      </c>
      <c r="B13" s="23">
        <v>237</v>
      </c>
      <c r="C13" s="23">
        <v>32676</v>
      </c>
      <c r="D13" s="11">
        <v>30</v>
      </c>
      <c r="E13" s="11">
        <v>720</v>
      </c>
      <c r="F13" s="11">
        <v>4</v>
      </c>
      <c r="G13" s="11">
        <v>1430</v>
      </c>
      <c r="H13" s="11">
        <v>36</v>
      </c>
      <c r="I13" s="11">
        <v>6447</v>
      </c>
      <c r="J13" s="11">
        <v>32</v>
      </c>
      <c r="K13" s="11">
        <v>2980</v>
      </c>
      <c r="L13" s="11">
        <v>91</v>
      </c>
      <c r="M13" s="11">
        <v>8824</v>
      </c>
      <c r="N13" s="11">
        <v>5</v>
      </c>
      <c r="O13" s="11">
        <v>1470</v>
      </c>
      <c r="P13" s="11">
        <v>18</v>
      </c>
      <c r="Q13" s="11">
        <v>9304</v>
      </c>
      <c r="R13" s="11">
        <v>12</v>
      </c>
      <c r="S13" s="11">
        <v>985</v>
      </c>
      <c r="T13" s="11">
        <v>9</v>
      </c>
      <c r="U13" s="11">
        <v>516</v>
      </c>
    </row>
    <row r="14" spans="1:21" ht="12.75" customHeight="1" x14ac:dyDescent="0.2">
      <c r="A14" s="6" t="s">
        <v>24</v>
      </c>
      <c r="B14" s="23">
        <v>321</v>
      </c>
      <c r="C14" s="23">
        <v>39434</v>
      </c>
      <c r="D14" s="11">
        <v>53</v>
      </c>
      <c r="E14" s="11">
        <v>1399</v>
      </c>
      <c r="F14" s="11">
        <v>6</v>
      </c>
      <c r="G14" s="11">
        <v>763</v>
      </c>
      <c r="H14" s="11">
        <v>52</v>
      </c>
      <c r="I14" s="11">
        <v>8186</v>
      </c>
      <c r="J14" s="11">
        <v>61</v>
      </c>
      <c r="K14" s="11">
        <v>6372</v>
      </c>
      <c r="L14" s="11">
        <v>86</v>
      </c>
      <c r="M14" s="11">
        <v>7497</v>
      </c>
      <c r="N14" s="11">
        <v>7</v>
      </c>
      <c r="O14" s="11">
        <v>712</v>
      </c>
      <c r="P14" s="11">
        <v>27</v>
      </c>
      <c r="Q14" s="11">
        <v>10388</v>
      </c>
      <c r="R14" s="11">
        <v>16</v>
      </c>
      <c r="S14" s="11">
        <v>1373</v>
      </c>
      <c r="T14" s="11">
        <v>13</v>
      </c>
      <c r="U14" s="11">
        <v>2744</v>
      </c>
    </row>
    <row r="15" spans="1:21" ht="12.75" customHeight="1" x14ac:dyDescent="0.2">
      <c r="A15" s="6" t="s">
        <v>25</v>
      </c>
      <c r="B15" s="23">
        <v>314</v>
      </c>
      <c r="C15" s="23">
        <v>43532</v>
      </c>
      <c r="D15" s="11">
        <v>37</v>
      </c>
      <c r="E15" s="11">
        <v>759</v>
      </c>
      <c r="F15" s="11">
        <v>10</v>
      </c>
      <c r="G15" s="11">
        <v>1627</v>
      </c>
      <c r="H15" s="11">
        <v>53</v>
      </c>
      <c r="I15" s="11">
        <v>8395</v>
      </c>
      <c r="J15" s="11">
        <v>74</v>
      </c>
      <c r="K15" s="11">
        <v>8585</v>
      </c>
      <c r="L15" s="11">
        <v>94</v>
      </c>
      <c r="M15" s="11">
        <v>11427</v>
      </c>
      <c r="N15" s="11">
        <v>3</v>
      </c>
      <c r="O15" s="11">
        <v>592</v>
      </c>
      <c r="P15" s="11">
        <v>23</v>
      </c>
      <c r="Q15" s="11">
        <v>9314</v>
      </c>
      <c r="R15" s="11">
        <v>15</v>
      </c>
      <c r="S15" s="11">
        <v>2078</v>
      </c>
      <c r="T15" s="11">
        <v>5</v>
      </c>
      <c r="U15" s="11">
        <v>755</v>
      </c>
    </row>
    <row r="16" spans="1:21" ht="12.75" customHeight="1" x14ac:dyDescent="0.2">
      <c r="A16" s="6" t="s">
        <v>26</v>
      </c>
      <c r="B16" s="23">
        <v>373</v>
      </c>
      <c r="C16" s="23">
        <v>68042</v>
      </c>
      <c r="D16" s="11">
        <v>35</v>
      </c>
      <c r="E16" s="11">
        <v>736</v>
      </c>
      <c r="F16" s="11">
        <v>13</v>
      </c>
      <c r="G16" s="11">
        <v>2358</v>
      </c>
      <c r="H16" s="11">
        <v>54</v>
      </c>
      <c r="I16" s="11">
        <v>6632</v>
      </c>
      <c r="J16" s="11">
        <v>75</v>
      </c>
      <c r="K16" s="11">
        <v>10206</v>
      </c>
      <c r="L16" s="11">
        <v>112</v>
      </c>
      <c r="M16" s="11">
        <v>13701</v>
      </c>
      <c r="N16" s="11">
        <v>16</v>
      </c>
      <c r="O16" s="11">
        <v>17753</v>
      </c>
      <c r="P16" s="11">
        <v>35</v>
      </c>
      <c r="Q16" s="11">
        <v>12785</v>
      </c>
      <c r="R16" s="11">
        <v>16</v>
      </c>
      <c r="S16" s="11">
        <v>1906</v>
      </c>
      <c r="T16" s="11">
        <v>17</v>
      </c>
      <c r="U16" s="11">
        <v>1965</v>
      </c>
    </row>
    <row r="17" spans="1:21" ht="12.75" customHeight="1" x14ac:dyDescent="0.2">
      <c r="A17" s="13" t="s">
        <v>27</v>
      </c>
      <c r="B17" s="24">
        <v>323</v>
      </c>
      <c r="C17" s="24">
        <v>81190</v>
      </c>
      <c r="D17" s="15">
        <v>9</v>
      </c>
      <c r="E17" s="15">
        <v>574</v>
      </c>
      <c r="F17" s="15">
        <v>9</v>
      </c>
      <c r="G17" s="15">
        <v>16880</v>
      </c>
      <c r="H17" s="15">
        <v>42</v>
      </c>
      <c r="I17" s="15">
        <v>6757</v>
      </c>
      <c r="J17" s="15">
        <v>53</v>
      </c>
      <c r="K17" s="15">
        <v>6245</v>
      </c>
      <c r="L17" s="15">
        <v>80</v>
      </c>
      <c r="M17" s="15">
        <v>9780</v>
      </c>
      <c r="N17" s="15">
        <v>14</v>
      </c>
      <c r="O17" s="15">
        <v>3885</v>
      </c>
      <c r="P17" s="15">
        <v>75</v>
      </c>
      <c r="Q17" s="15">
        <v>29765</v>
      </c>
      <c r="R17" s="15">
        <v>20</v>
      </c>
      <c r="S17" s="15">
        <v>1919</v>
      </c>
      <c r="T17" s="15">
        <v>21</v>
      </c>
      <c r="U17" s="15">
        <v>5385</v>
      </c>
    </row>
    <row r="18" spans="1:21" ht="12.75" customHeight="1" x14ac:dyDescent="0.2">
      <c r="A18" s="58" t="s">
        <v>50</v>
      </c>
      <c r="B18" s="63"/>
      <c r="C18" s="63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  <c r="T18" s="63"/>
      <c r="U18" s="63"/>
    </row>
    <row r="19" spans="1:21" ht="12.75" customHeight="1" x14ac:dyDescent="0.2">
      <c r="U19" s="18"/>
    </row>
    <row r="20" spans="1:21" ht="12.75" customHeight="1" x14ac:dyDescent="0.2"/>
    <row r="21" spans="1:21" ht="12.75" customHeight="1" x14ac:dyDescent="0.2"/>
    <row r="22" spans="1:21" ht="12.75" customHeight="1" x14ac:dyDescent="0.2"/>
    <row r="23" spans="1:21" ht="12.75" customHeight="1" x14ac:dyDescent="0.2"/>
    <row r="24" spans="1:21" ht="12.75" customHeight="1" x14ac:dyDescent="0.2"/>
    <row r="25" spans="1:21" ht="12.75" customHeight="1" x14ac:dyDescent="0.2"/>
    <row r="26" spans="1:21" ht="12.75" customHeight="1" x14ac:dyDescent="0.2"/>
    <row r="27" spans="1:21" ht="12.75" customHeight="1" x14ac:dyDescent="0.2"/>
    <row r="28" spans="1:21" ht="12.75" customHeight="1" x14ac:dyDescent="0.2"/>
    <row r="29" spans="1:21" ht="12.75" customHeight="1" x14ac:dyDescent="0.2"/>
    <row r="30" spans="1:21" ht="12.75" customHeight="1" x14ac:dyDescent="0.2"/>
    <row r="31" spans="1:21" ht="12.75" customHeight="1" x14ac:dyDescent="0.2"/>
    <row r="32" spans="1:21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mergeCells count="14">
    <mergeCell ref="A18:U18"/>
    <mergeCell ref="T3:U3"/>
    <mergeCell ref="A1:U1"/>
    <mergeCell ref="A2:A4"/>
    <mergeCell ref="B2:C3"/>
    <mergeCell ref="D2:U2"/>
    <mergeCell ref="D3:E3"/>
    <mergeCell ref="F3:G3"/>
    <mergeCell ref="H3:I3"/>
    <mergeCell ref="J3:K3"/>
    <mergeCell ref="L3:M3"/>
    <mergeCell ref="N3:O3"/>
    <mergeCell ref="P3:Q3"/>
    <mergeCell ref="R3:S3"/>
  </mergeCells>
  <pageMargins left="0.7" right="0.7" top="0.75" bottom="0.75" header="0" footer="0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00"/>
  <sheetViews>
    <sheetView workbookViewId="0">
      <selection activeCell="B6" sqref="B6:B17"/>
    </sheetView>
  </sheetViews>
  <sheetFormatPr baseColWidth="10" defaultColWidth="12.7109375" defaultRowHeight="15" customHeight="1" x14ac:dyDescent="0.2"/>
  <cols>
    <col min="1" max="1" width="10.28515625" customWidth="1"/>
    <col min="2" max="2" width="10.140625" customWidth="1"/>
    <col min="3" max="4" width="9.7109375" customWidth="1"/>
    <col min="5" max="5" width="9.28515625" customWidth="1"/>
    <col min="6" max="6" width="9.7109375" customWidth="1"/>
    <col min="7" max="7" width="9.28515625" customWidth="1"/>
    <col min="8" max="8" width="9.7109375" customWidth="1"/>
    <col min="9" max="9" width="9.28515625" customWidth="1"/>
    <col min="10" max="10" width="9.7109375" customWidth="1"/>
    <col min="11" max="11" width="9.28515625" customWidth="1"/>
    <col min="12" max="12" width="9.7109375" customWidth="1"/>
    <col min="13" max="13" width="9.28515625" customWidth="1"/>
    <col min="14" max="14" width="9.7109375" customWidth="1"/>
    <col min="15" max="15" width="9.28515625" customWidth="1"/>
    <col min="16" max="16" width="9.7109375" customWidth="1"/>
    <col min="17" max="17" width="9.28515625" customWidth="1"/>
    <col min="18" max="18" width="9.7109375" customWidth="1"/>
    <col min="19" max="19" width="9.28515625" customWidth="1"/>
    <col min="20" max="20" width="9.7109375" customWidth="1"/>
    <col min="21" max="21" width="9.28515625" customWidth="1"/>
    <col min="22" max="26" width="10.7109375" customWidth="1"/>
  </cols>
  <sheetData>
    <row r="1" spans="1:21" ht="12.75" customHeight="1" x14ac:dyDescent="0.2">
      <c r="A1" s="68" t="s">
        <v>51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</row>
    <row r="2" spans="1:21" ht="12.75" customHeight="1" x14ac:dyDescent="0.2">
      <c r="A2" s="62" t="s">
        <v>1</v>
      </c>
      <c r="B2" s="64" t="s">
        <v>2</v>
      </c>
      <c r="C2" s="65"/>
      <c r="D2" s="66" t="s">
        <v>3</v>
      </c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</row>
    <row r="3" spans="1:21" ht="22.5" customHeight="1" x14ac:dyDescent="0.2">
      <c r="A3" s="63"/>
      <c r="B3" s="60"/>
      <c r="C3" s="60"/>
      <c r="D3" s="61" t="s">
        <v>4</v>
      </c>
      <c r="E3" s="60"/>
      <c r="F3" s="61" t="s">
        <v>5</v>
      </c>
      <c r="G3" s="60"/>
      <c r="H3" s="61" t="s">
        <v>6</v>
      </c>
      <c r="I3" s="60"/>
      <c r="J3" s="61" t="s">
        <v>7</v>
      </c>
      <c r="K3" s="60"/>
      <c r="L3" s="61" t="s">
        <v>8</v>
      </c>
      <c r="M3" s="60"/>
      <c r="N3" s="61" t="s">
        <v>9</v>
      </c>
      <c r="O3" s="60"/>
      <c r="P3" s="59" t="s">
        <v>10</v>
      </c>
      <c r="Q3" s="60"/>
      <c r="R3" s="59" t="s">
        <v>11</v>
      </c>
      <c r="S3" s="60"/>
      <c r="T3" s="61" t="s">
        <v>12</v>
      </c>
      <c r="U3" s="60"/>
    </row>
    <row r="4" spans="1:21" ht="16.5" customHeight="1" x14ac:dyDescent="0.2">
      <c r="A4" s="60"/>
      <c r="B4" s="8" t="s">
        <v>13</v>
      </c>
      <c r="C4" s="8" t="s">
        <v>14</v>
      </c>
      <c r="D4" s="7" t="s">
        <v>13</v>
      </c>
      <c r="E4" s="7" t="s">
        <v>14</v>
      </c>
      <c r="F4" s="7" t="s">
        <v>13</v>
      </c>
      <c r="G4" s="7" t="s">
        <v>14</v>
      </c>
      <c r="H4" s="7" t="s">
        <v>13</v>
      </c>
      <c r="I4" s="7" t="s">
        <v>14</v>
      </c>
      <c r="J4" s="7" t="s">
        <v>13</v>
      </c>
      <c r="K4" s="7" t="s">
        <v>14</v>
      </c>
      <c r="L4" s="7" t="s">
        <v>13</v>
      </c>
      <c r="M4" s="7" t="s">
        <v>14</v>
      </c>
      <c r="N4" s="7" t="s">
        <v>13</v>
      </c>
      <c r="O4" s="7" t="s">
        <v>14</v>
      </c>
      <c r="P4" s="7" t="s">
        <v>13</v>
      </c>
      <c r="Q4" s="7" t="s">
        <v>14</v>
      </c>
      <c r="R4" s="7" t="s">
        <v>13</v>
      </c>
      <c r="S4" s="7" t="s">
        <v>14</v>
      </c>
      <c r="T4" s="7" t="s">
        <v>13</v>
      </c>
      <c r="U4" s="7" t="s">
        <v>14</v>
      </c>
    </row>
    <row r="5" spans="1:21" ht="12.75" customHeight="1" x14ac:dyDescent="0.2">
      <c r="A5" s="9" t="s">
        <v>2</v>
      </c>
      <c r="B5" s="23">
        <v>3003</v>
      </c>
      <c r="C5" s="23">
        <v>574400</v>
      </c>
      <c r="D5" s="23">
        <v>339</v>
      </c>
      <c r="E5" s="23">
        <v>9851</v>
      </c>
      <c r="F5" s="23">
        <v>54</v>
      </c>
      <c r="G5" s="23">
        <v>14287</v>
      </c>
      <c r="H5" s="23">
        <v>456</v>
      </c>
      <c r="I5" s="23">
        <v>64462</v>
      </c>
      <c r="J5" s="23">
        <v>473</v>
      </c>
      <c r="K5" s="23">
        <v>59427</v>
      </c>
      <c r="L5" s="23">
        <v>929</v>
      </c>
      <c r="M5" s="23">
        <v>113207</v>
      </c>
      <c r="N5" s="23">
        <v>147</v>
      </c>
      <c r="O5" s="23">
        <v>72771</v>
      </c>
      <c r="P5" s="23">
        <v>315</v>
      </c>
      <c r="Q5" s="23">
        <v>204358</v>
      </c>
      <c r="R5" s="23">
        <v>173</v>
      </c>
      <c r="S5" s="23">
        <v>13543</v>
      </c>
      <c r="T5" s="23">
        <v>117</v>
      </c>
      <c r="U5" s="23">
        <v>22494</v>
      </c>
    </row>
    <row r="6" spans="1:21" ht="12.75" customHeight="1" x14ac:dyDescent="0.2">
      <c r="A6" s="6" t="s">
        <v>15</v>
      </c>
      <c r="B6" s="23">
        <v>32</v>
      </c>
      <c r="C6" s="23">
        <v>6255</v>
      </c>
      <c r="D6" s="11" t="s">
        <v>16</v>
      </c>
      <c r="E6" s="11" t="s">
        <v>16</v>
      </c>
      <c r="F6" s="11" t="s">
        <v>16</v>
      </c>
      <c r="G6" s="11" t="s">
        <v>16</v>
      </c>
      <c r="H6" s="11">
        <v>9</v>
      </c>
      <c r="I6" s="11">
        <v>331</v>
      </c>
      <c r="J6" s="11">
        <v>9</v>
      </c>
      <c r="K6" s="11">
        <v>1364</v>
      </c>
      <c r="L6" s="11">
        <v>7</v>
      </c>
      <c r="M6" s="11">
        <v>680</v>
      </c>
      <c r="N6" s="11">
        <v>3</v>
      </c>
      <c r="O6" s="11">
        <v>3060</v>
      </c>
      <c r="P6" s="11">
        <v>4</v>
      </c>
      <c r="Q6" s="11">
        <v>820</v>
      </c>
      <c r="R6" s="11" t="s">
        <v>16</v>
      </c>
      <c r="S6" s="11" t="s">
        <v>16</v>
      </c>
      <c r="T6" s="11" t="s">
        <v>16</v>
      </c>
      <c r="U6" s="11" t="s">
        <v>16</v>
      </c>
    </row>
    <row r="7" spans="1:21" ht="12.75" customHeight="1" x14ac:dyDescent="0.2">
      <c r="A7" s="6" t="s">
        <v>17</v>
      </c>
      <c r="B7" s="23">
        <v>66</v>
      </c>
      <c r="C7" s="23">
        <v>21275</v>
      </c>
      <c r="D7" s="11">
        <v>4</v>
      </c>
      <c r="E7" s="11">
        <v>100</v>
      </c>
      <c r="F7" s="11">
        <v>3</v>
      </c>
      <c r="G7" s="11">
        <v>115</v>
      </c>
      <c r="H7" s="11">
        <v>17</v>
      </c>
      <c r="I7" s="11">
        <v>1176</v>
      </c>
      <c r="J7" s="11">
        <v>12</v>
      </c>
      <c r="K7" s="11">
        <v>2514</v>
      </c>
      <c r="L7" s="11">
        <v>12</v>
      </c>
      <c r="M7" s="11">
        <v>890</v>
      </c>
      <c r="N7" s="11">
        <v>8</v>
      </c>
      <c r="O7" s="11">
        <v>14000</v>
      </c>
      <c r="P7" s="11">
        <v>8</v>
      </c>
      <c r="Q7" s="11">
        <v>2410</v>
      </c>
      <c r="R7" s="11" t="s">
        <v>16</v>
      </c>
      <c r="S7" s="11" t="s">
        <v>16</v>
      </c>
      <c r="T7" s="11">
        <v>2</v>
      </c>
      <c r="U7" s="11">
        <v>70</v>
      </c>
    </row>
    <row r="8" spans="1:21" ht="12.75" customHeight="1" x14ac:dyDescent="0.2">
      <c r="A8" s="6" t="s">
        <v>18</v>
      </c>
      <c r="B8" s="23">
        <v>152</v>
      </c>
      <c r="C8" s="23">
        <v>28204</v>
      </c>
      <c r="D8" s="11">
        <v>14</v>
      </c>
      <c r="E8" s="11">
        <v>212</v>
      </c>
      <c r="F8" s="11">
        <v>2</v>
      </c>
      <c r="G8" s="11">
        <v>1340</v>
      </c>
      <c r="H8" s="11">
        <v>32</v>
      </c>
      <c r="I8" s="11">
        <v>4252</v>
      </c>
      <c r="J8" s="11">
        <v>26</v>
      </c>
      <c r="K8" s="11">
        <v>3663</v>
      </c>
      <c r="L8" s="11">
        <v>46</v>
      </c>
      <c r="M8" s="11">
        <v>5216</v>
      </c>
      <c r="N8" s="11">
        <v>9</v>
      </c>
      <c r="O8" s="11">
        <v>1870</v>
      </c>
      <c r="P8" s="11">
        <v>14</v>
      </c>
      <c r="Q8" s="11">
        <v>10998</v>
      </c>
      <c r="R8" s="11">
        <v>5</v>
      </c>
      <c r="S8" s="11">
        <v>228</v>
      </c>
      <c r="T8" s="11">
        <v>4</v>
      </c>
      <c r="U8" s="11">
        <v>425</v>
      </c>
    </row>
    <row r="9" spans="1:21" ht="12.75" customHeight="1" x14ac:dyDescent="0.2">
      <c r="A9" s="6" t="s">
        <v>19</v>
      </c>
      <c r="B9" s="23">
        <v>226</v>
      </c>
      <c r="C9" s="23">
        <v>37326</v>
      </c>
      <c r="D9" s="11">
        <v>29</v>
      </c>
      <c r="E9" s="11">
        <v>749</v>
      </c>
      <c r="F9" s="11" t="s">
        <v>16</v>
      </c>
      <c r="G9" s="11" t="s">
        <v>16</v>
      </c>
      <c r="H9" s="11">
        <v>37</v>
      </c>
      <c r="I9" s="11">
        <v>4277</v>
      </c>
      <c r="J9" s="11">
        <v>49</v>
      </c>
      <c r="K9" s="11">
        <v>5753</v>
      </c>
      <c r="L9" s="11">
        <v>70</v>
      </c>
      <c r="M9" s="11">
        <v>8616</v>
      </c>
      <c r="N9" s="11">
        <v>4</v>
      </c>
      <c r="O9" s="11">
        <v>160</v>
      </c>
      <c r="P9" s="11">
        <v>21</v>
      </c>
      <c r="Q9" s="11">
        <v>16219</v>
      </c>
      <c r="R9" s="11">
        <v>7</v>
      </c>
      <c r="S9" s="11">
        <v>372</v>
      </c>
      <c r="T9" s="11">
        <v>9</v>
      </c>
      <c r="U9" s="11">
        <v>1180</v>
      </c>
    </row>
    <row r="10" spans="1:21" ht="12.75" customHeight="1" x14ac:dyDescent="0.2">
      <c r="A10" s="6" t="s">
        <v>20</v>
      </c>
      <c r="B10" s="23">
        <v>315</v>
      </c>
      <c r="C10" s="23">
        <v>54284</v>
      </c>
      <c r="D10" s="11">
        <v>27</v>
      </c>
      <c r="E10" s="11">
        <v>784</v>
      </c>
      <c r="F10" s="11">
        <v>2</v>
      </c>
      <c r="G10" s="11">
        <v>600</v>
      </c>
      <c r="H10" s="11">
        <v>66</v>
      </c>
      <c r="I10" s="11">
        <v>8926</v>
      </c>
      <c r="J10" s="11">
        <v>45</v>
      </c>
      <c r="K10" s="11">
        <v>3636</v>
      </c>
      <c r="L10" s="11">
        <v>91</v>
      </c>
      <c r="M10" s="11">
        <v>9721</v>
      </c>
      <c r="N10" s="11">
        <v>16</v>
      </c>
      <c r="O10" s="11">
        <v>2035</v>
      </c>
      <c r="P10" s="11">
        <v>30</v>
      </c>
      <c r="Q10" s="11">
        <v>23679</v>
      </c>
      <c r="R10" s="11">
        <v>25</v>
      </c>
      <c r="S10" s="11">
        <v>1283</v>
      </c>
      <c r="T10" s="11">
        <v>13</v>
      </c>
      <c r="U10" s="11">
        <v>3620</v>
      </c>
    </row>
    <row r="11" spans="1:21" ht="12.75" customHeight="1" x14ac:dyDescent="0.2">
      <c r="A11" s="6" t="s">
        <v>21</v>
      </c>
      <c r="B11" s="23">
        <v>289</v>
      </c>
      <c r="C11" s="23">
        <v>40966</v>
      </c>
      <c r="D11" s="11">
        <v>32</v>
      </c>
      <c r="E11" s="11">
        <v>831</v>
      </c>
      <c r="F11" s="11">
        <v>3</v>
      </c>
      <c r="G11" s="11">
        <v>1050</v>
      </c>
      <c r="H11" s="11">
        <v>44</v>
      </c>
      <c r="I11" s="11">
        <v>6243</v>
      </c>
      <c r="J11" s="11">
        <v>47</v>
      </c>
      <c r="K11" s="11">
        <v>4198</v>
      </c>
      <c r="L11" s="11">
        <v>85</v>
      </c>
      <c r="M11" s="11">
        <v>8018</v>
      </c>
      <c r="N11" s="11">
        <v>15</v>
      </c>
      <c r="O11" s="11">
        <v>2535</v>
      </c>
      <c r="P11" s="11">
        <v>26</v>
      </c>
      <c r="Q11" s="11">
        <v>14369</v>
      </c>
      <c r="R11" s="11">
        <v>24</v>
      </c>
      <c r="S11" s="11">
        <v>1612</v>
      </c>
      <c r="T11" s="11">
        <v>13</v>
      </c>
      <c r="U11" s="11">
        <v>2110</v>
      </c>
    </row>
    <row r="12" spans="1:21" ht="12.75" customHeight="1" x14ac:dyDescent="0.2">
      <c r="A12" s="12" t="s">
        <v>22</v>
      </c>
      <c r="B12" s="23">
        <v>392</v>
      </c>
      <c r="C12" s="23">
        <v>89441</v>
      </c>
      <c r="D12" s="11">
        <v>40</v>
      </c>
      <c r="E12" s="11">
        <v>2690</v>
      </c>
      <c r="F12" s="11">
        <v>2</v>
      </c>
      <c r="G12" s="11">
        <v>565</v>
      </c>
      <c r="H12" s="11">
        <v>42</v>
      </c>
      <c r="I12" s="11">
        <v>5258</v>
      </c>
      <c r="J12" s="11">
        <v>44</v>
      </c>
      <c r="K12" s="11">
        <v>4210</v>
      </c>
      <c r="L12" s="11">
        <v>183</v>
      </c>
      <c r="M12" s="11">
        <v>32252</v>
      </c>
      <c r="N12" s="11">
        <v>16</v>
      </c>
      <c r="O12" s="11">
        <v>3141</v>
      </c>
      <c r="P12" s="11">
        <v>28</v>
      </c>
      <c r="Q12" s="11">
        <v>37895</v>
      </c>
      <c r="R12" s="11">
        <v>14</v>
      </c>
      <c r="S12" s="11">
        <v>1005</v>
      </c>
      <c r="T12" s="11">
        <v>23</v>
      </c>
      <c r="U12" s="11">
        <v>2425</v>
      </c>
    </row>
    <row r="13" spans="1:21" ht="12.75" customHeight="1" x14ac:dyDescent="0.2">
      <c r="A13" s="6" t="s">
        <v>23</v>
      </c>
      <c r="B13" s="23">
        <v>303</v>
      </c>
      <c r="C13" s="23">
        <v>44938</v>
      </c>
      <c r="D13" s="11">
        <v>56</v>
      </c>
      <c r="E13" s="11">
        <v>1219</v>
      </c>
      <c r="F13" s="11">
        <v>7</v>
      </c>
      <c r="G13" s="11">
        <v>2030</v>
      </c>
      <c r="H13" s="11">
        <v>26</v>
      </c>
      <c r="I13" s="11">
        <v>3023</v>
      </c>
      <c r="J13" s="11">
        <v>51</v>
      </c>
      <c r="K13" s="11">
        <v>5193</v>
      </c>
      <c r="L13" s="11">
        <v>100</v>
      </c>
      <c r="M13" s="11">
        <v>10529</v>
      </c>
      <c r="N13" s="11">
        <v>7</v>
      </c>
      <c r="O13" s="11">
        <v>683</v>
      </c>
      <c r="P13" s="11">
        <v>27</v>
      </c>
      <c r="Q13" s="11">
        <v>18919</v>
      </c>
      <c r="R13" s="11">
        <v>21</v>
      </c>
      <c r="S13" s="11">
        <v>1572</v>
      </c>
      <c r="T13" s="11">
        <v>8</v>
      </c>
      <c r="U13" s="11">
        <v>1770</v>
      </c>
    </row>
    <row r="14" spans="1:21" ht="12.75" customHeight="1" x14ac:dyDescent="0.2">
      <c r="A14" s="6" t="s">
        <v>24</v>
      </c>
      <c r="B14" s="23">
        <v>294</v>
      </c>
      <c r="C14" s="23">
        <v>46572</v>
      </c>
      <c r="D14" s="11">
        <v>33</v>
      </c>
      <c r="E14" s="11">
        <v>526</v>
      </c>
      <c r="F14" s="11">
        <v>7</v>
      </c>
      <c r="G14" s="11">
        <v>2345</v>
      </c>
      <c r="H14" s="11">
        <v>43</v>
      </c>
      <c r="I14" s="11">
        <v>5314</v>
      </c>
      <c r="J14" s="11">
        <v>50</v>
      </c>
      <c r="K14" s="11">
        <v>5639</v>
      </c>
      <c r="L14" s="11">
        <v>98</v>
      </c>
      <c r="M14" s="11">
        <v>9929</v>
      </c>
      <c r="N14" s="11">
        <v>13</v>
      </c>
      <c r="O14" s="11">
        <v>2260</v>
      </c>
      <c r="P14" s="11">
        <v>24</v>
      </c>
      <c r="Q14" s="11">
        <v>18302</v>
      </c>
      <c r="R14" s="11">
        <v>15</v>
      </c>
      <c r="S14" s="11">
        <v>1067</v>
      </c>
      <c r="T14" s="11">
        <v>11</v>
      </c>
      <c r="U14" s="11">
        <v>1190</v>
      </c>
    </row>
    <row r="15" spans="1:21" ht="12.75" customHeight="1" x14ac:dyDescent="0.2">
      <c r="A15" s="6" t="s">
        <v>25</v>
      </c>
      <c r="B15" s="23">
        <v>311</v>
      </c>
      <c r="C15" s="23">
        <v>53035</v>
      </c>
      <c r="D15" s="11">
        <v>49</v>
      </c>
      <c r="E15" s="11">
        <v>1198</v>
      </c>
      <c r="F15" s="11">
        <v>11</v>
      </c>
      <c r="G15" s="11">
        <v>1957</v>
      </c>
      <c r="H15" s="11">
        <v>53</v>
      </c>
      <c r="I15" s="11">
        <v>6894</v>
      </c>
      <c r="J15" s="11">
        <v>47</v>
      </c>
      <c r="K15" s="11">
        <v>9287</v>
      </c>
      <c r="L15" s="11">
        <v>79</v>
      </c>
      <c r="M15" s="11">
        <v>8178</v>
      </c>
      <c r="N15" s="11">
        <v>14</v>
      </c>
      <c r="O15" s="11">
        <v>2748</v>
      </c>
      <c r="P15" s="11">
        <v>27</v>
      </c>
      <c r="Q15" s="11">
        <v>20018</v>
      </c>
      <c r="R15" s="11">
        <v>27</v>
      </c>
      <c r="S15" s="11">
        <v>2610</v>
      </c>
      <c r="T15" s="11">
        <v>4</v>
      </c>
      <c r="U15" s="11">
        <v>145</v>
      </c>
    </row>
    <row r="16" spans="1:21" ht="12.75" customHeight="1" x14ac:dyDescent="0.2">
      <c r="A16" s="6" t="s">
        <v>26</v>
      </c>
      <c r="B16" s="23">
        <v>318</v>
      </c>
      <c r="C16" s="23">
        <v>70718</v>
      </c>
      <c r="D16" s="11">
        <v>35</v>
      </c>
      <c r="E16" s="11">
        <v>554</v>
      </c>
      <c r="F16" s="11">
        <v>3</v>
      </c>
      <c r="G16" s="11">
        <v>755</v>
      </c>
      <c r="H16" s="11">
        <v>49</v>
      </c>
      <c r="I16" s="11">
        <v>10697</v>
      </c>
      <c r="J16" s="11">
        <v>47</v>
      </c>
      <c r="K16" s="11">
        <v>6008</v>
      </c>
      <c r="L16" s="11">
        <v>86</v>
      </c>
      <c r="M16" s="11">
        <v>9050</v>
      </c>
      <c r="N16" s="11">
        <v>24</v>
      </c>
      <c r="O16" s="11">
        <v>22134</v>
      </c>
      <c r="P16" s="11">
        <v>45</v>
      </c>
      <c r="Q16" s="11">
        <v>15481</v>
      </c>
      <c r="R16" s="11">
        <v>17</v>
      </c>
      <c r="S16" s="11">
        <v>1959</v>
      </c>
      <c r="T16" s="11">
        <v>12</v>
      </c>
      <c r="U16" s="11">
        <v>4080</v>
      </c>
    </row>
    <row r="17" spans="1:21" ht="12.75" customHeight="1" x14ac:dyDescent="0.2">
      <c r="A17" s="13" t="s">
        <v>27</v>
      </c>
      <c r="B17" s="24">
        <v>305</v>
      </c>
      <c r="C17" s="24">
        <v>81386</v>
      </c>
      <c r="D17" s="15">
        <v>20</v>
      </c>
      <c r="E17" s="15">
        <v>988</v>
      </c>
      <c r="F17" s="15">
        <v>14</v>
      </c>
      <c r="G17" s="15">
        <v>3530</v>
      </c>
      <c r="H17" s="15">
        <v>38</v>
      </c>
      <c r="I17" s="15">
        <v>8071</v>
      </c>
      <c r="J17" s="15">
        <v>46</v>
      </c>
      <c r="K17" s="15">
        <v>7962</v>
      </c>
      <c r="L17" s="15">
        <v>72</v>
      </c>
      <c r="M17" s="15">
        <v>10128</v>
      </c>
      <c r="N17" s="15">
        <v>18</v>
      </c>
      <c r="O17" s="15">
        <v>18145</v>
      </c>
      <c r="P17" s="15">
        <v>61</v>
      </c>
      <c r="Q17" s="15">
        <v>25248</v>
      </c>
      <c r="R17" s="15">
        <v>18</v>
      </c>
      <c r="S17" s="15">
        <v>1835</v>
      </c>
      <c r="T17" s="15">
        <v>18</v>
      </c>
      <c r="U17" s="15">
        <v>5479</v>
      </c>
    </row>
    <row r="18" spans="1:21" ht="12.75" customHeight="1" x14ac:dyDescent="0.2">
      <c r="A18" s="58" t="s">
        <v>52</v>
      </c>
      <c r="B18" s="63"/>
      <c r="C18" s="63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  <c r="T18" s="63"/>
      <c r="U18" s="63"/>
    </row>
    <row r="19" spans="1:21" ht="12.75" customHeight="1" x14ac:dyDescent="0.2">
      <c r="U19" s="18"/>
    </row>
    <row r="20" spans="1:21" ht="12.75" customHeight="1" x14ac:dyDescent="0.2">
      <c r="U20" s="18"/>
    </row>
    <row r="21" spans="1:21" ht="12.75" customHeight="1" x14ac:dyDescent="0.2">
      <c r="U21" s="18"/>
    </row>
    <row r="22" spans="1:21" ht="12.75" customHeight="1" x14ac:dyDescent="0.2"/>
    <row r="23" spans="1:21" ht="12.75" customHeight="1" x14ac:dyDescent="0.2"/>
    <row r="24" spans="1:21" ht="12.75" customHeight="1" x14ac:dyDescent="0.2"/>
    <row r="25" spans="1:21" ht="12.75" customHeight="1" x14ac:dyDescent="0.2"/>
    <row r="26" spans="1:21" ht="12.75" customHeight="1" x14ac:dyDescent="0.2"/>
    <row r="27" spans="1:21" ht="12.75" customHeight="1" x14ac:dyDescent="0.2"/>
    <row r="28" spans="1:21" ht="12.75" customHeight="1" x14ac:dyDescent="0.2"/>
    <row r="29" spans="1:21" ht="12.75" customHeight="1" x14ac:dyDescent="0.2"/>
    <row r="30" spans="1:21" ht="12.75" customHeight="1" x14ac:dyDescent="0.2"/>
    <row r="31" spans="1:21" ht="12.75" customHeight="1" x14ac:dyDescent="0.2"/>
    <row r="32" spans="1:21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mergeCells count="14">
    <mergeCell ref="A18:U18"/>
    <mergeCell ref="T3:U3"/>
    <mergeCell ref="A1:U1"/>
    <mergeCell ref="A2:A4"/>
    <mergeCell ref="B2:C3"/>
    <mergeCell ref="D2:U2"/>
    <mergeCell ref="D3:E3"/>
    <mergeCell ref="F3:G3"/>
    <mergeCell ref="H3:I3"/>
    <mergeCell ref="J3:K3"/>
    <mergeCell ref="L3:M3"/>
    <mergeCell ref="N3:O3"/>
    <mergeCell ref="P3:Q3"/>
    <mergeCell ref="R3:S3"/>
  </mergeCells>
  <pageMargins left="0.7" right="0.7" top="0.75" bottom="0.75" header="0" footer="0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00"/>
  <sheetViews>
    <sheetView workbookViewId="0">
      <selection sqref="A1:U1"/>
    </sheetView>
  </sheetViews>
  <sheetFormatPr baseColWidth="10" defaultColWidth="12.7109375" defaultRowHeight="15" customHeight="1" x14ac:dyDescent="0.2"/>
  <cols>
    <col min="1" max="1" width="17.28515625" customWidth="1"/>
    <col min="2" max="26" width="10.7109375" customWidth="1"/>
  </cols>
  <sheetData>
    <row r="1" spans="1:21" ht="12.75" customHeight="1" x14ac:dyDescent="0.2">
      <c r="A1" s="68" t="s">
        <v>53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</row>
    <row r="2" spans="1:21" ht="12.75" customHeight="1" x14ac:dyDescent="0.2">
      <c r="A2" s="62" t="s">
        <v>1</v>
      </c>
      <c r="B2" s="64" t="s">
        <v>2</v>
      </c>
      <c r="C2" s="65"/>
      <c r="D2" s="71" t="s">
        <v>3</v>
      </c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</row>
    <row r="3" spans="1:21" ht="12.75" customHeight="1" x14ac:dyDescent="0.2">
      <c r="A3" s="63"/>
      <c r="B3" s="60"/>
      <c r="C3" s="60"/>
      <c r="D3" s="61" t="s">
        <v>4</v>
      </c>
      <c r="E3" s="60"/>
      <c r="F3" s="61" t="s">
        <v>5</v>
      </c>
      <c r="G3" s="60"/>
      <c r="H3" s="61" t="s">
        <v>6</v>
      </c>
      <c r="I3" s="60"/>
      <c r="J3" s="61" t="s">
        <v>7</v>
      </c>
      <c r="K3" s="60"/>
      <c r="L3" s="61" t="s">
        <v>8</v>
      </c>
      <c r="M3" s="60"/>
      <c r="N3" s="61" t="s">
        <v>9</v>
      </c>
      <c r="O3" s="60"/>
      <c r="P3" s="59" t="s">
        <v>10</v>
      </c>
      <c r="Q3" s="60"/>
      <c r="R3" s="59" t="s">
        <v>11</v>
      </c>
      <c r="S3" s="60"/>
      <c r="T3" s="61" t="s">
        <v>12</v>
      </c>
      <c r="U3" s="60"/>
    </row>
    <row r="4" spans="1:21" ht="12.75" customHeight="1" x14ac:dyDescent="0.2">
      <c r="A4" s="60"/>
      <c r="B4" s="8" t="s">
        <v>13</v>
      </c>
      <c r="C4" s="8" t="s">
        <v>14</v>
      </c>
      <c r="D4" s="7" t="s">
        <v>13</v>
      </c>
      <c r="E4" s="7" t="s">
        <v>14</v>
      </c>
      <c r="F4" s="7" t="s">
        <v>13</v>
      </c>
      <c r="G4" s="7" t="s">
        <v>14</v>
      </c>
      <c r="H4" s="7" t="s">
        <v>13</v>
      </c>
      <c r="I4" s="7" t="s">
        <v>14</v>
      </c>
      <c r="J4" s="7" t="s">
        <v>13</v>
      </c>
      <c r="K4" s="7" t="s">
        <v>14</v>
      </c>
      <c r="L4" s="7" t="s">
        <v>13</v>
      </c>
      <c r="M4" s="7" t="s">
        <v>14</v>
      </c>
      <c r="N4" s="7" t="s">
        <v>13</v>
      </c>
      <c r="O4" s="7" t="s">
        <v>14</v>
      </c>
      <c r="P4" s="7" t="s">
        <v>13</v>
      </c>
      <c r="Q4" s="7" t="s">
        <v>14</v>
      </c>
      <c r="R4" s="7" t="s">
        <v>13</v>
      </c>
      <c r="S4" s="7" t="s">
        <v>14</v>
      </c>
      <c r="T4" s="7" t="s">
        <v>13</v>
      </c>
      <c r="U4" s="7" t="s">
        <v>14</v>
      </c>
    </row>
    <row r="5" spans="1:21" ht="12.75" customHeight="1" x14ac:dyDescent="0.2">
      <c r="A5" s="9" t="s">
        <v>2</v>
      </c>
      <c r="B5" s="23">
        <v>2964</v>
      </c>
      <c r="C5" s="23">
        <v>537714</v>
      </c>
      <c r="D5" s="23">
        <v>228</v>
      </c>
      <c r="E5" s="23">
        <v>7653</v>
      </c>
      <c r="F5" s="23">
        <v>127</v>
      </c>
      <c r="G5" s="23">
        <v>29887</v>
      </c>
      <c r="H5" s="23">
        <v>459</v>
      </c>
      <c r="I5" s="23">
        <v>62363</v>
      </c>
      <c r="J5" s="23">
        <v>502</v>
      </c>
      <c r="K5" s="23">
        <v>56348</v>
      </c>
      <c r="L5" s="23">
        <v>808</v>
      </c>
      <c r="M5" s="23">
        <v>87572</v>
      </c>
      <c r="N5" s="23">
        <v>171</v>
      </c>
      <c r="O5" s="23">
        <v>84561</v>
      </c>
      <c r="P5" s="23">
        <v>342</v>
      </c>
      <c r="Q5" s="23">
        <v>171715</v>
      </c>
      <c r="R5" s="23">
        <v>206</v>
      </c>
      <c r="S5" s="23">
        <v>13970</v>
      </c>
      <c r="T5" s="23">
        <v>121</v>
      </c>
      <c r="U5" s="23">
        <v>23645</v>
      </c>
    </row>
    <row r="6" spans="1:21" ht="12.75" customHeight="1" x14ac:dyDescent="0.2">
      <c r="A6" s="6" t="s">
        <v>15</v>
      </c>
      <c r="B6" s="23">
        <v>51</v>
      </c>
      <c r="C6" s="23">
        <v>10352</v>
      </c>
      <c r="D6" s="11">
        <v>3</v>
      </c>
      <c r="E6" s="11">
        <v>230</v>
      </c>
      <c r="F6" s="11">
        <v>3</v>
      </c>
      <c r="G6" s="11">
        <v>3200</v>
      </c>
      <c r="H6" s="11">
        <v>12</v>
      </c>
      <c r="I6" s="11">
        <v>585</v>
      </c>
      <c r="J6" s="11">
        <v>16</v>
      </c>
      <c r="K6" s="11">
        <v>3450</v>
      </c>
      <c r="L6" s="11">
        <v>7</v>
      </c>
      <c r="M6" s="11">
        <v>2170</v>
      </c>
      <c r="N6" s="11" t="s">
        <v>16</v>
      </c>
      <c r="O6" s="11" t="s">
        <v>16</v>
      </c>
      <c r="P6" s="11">
        <v>4</v>
      </c>
      <c r="Q6" s="11">
        <v>645</v>
      </c>
      <c r="R6" s="11">
        <v>1</v>
      </c>
      <c r="S6" s="11">
        <v>32</v>
      </c>
      <c r="T6" s="11">
        <v>5</v>
      </c>
      <c r="U6" s="11">
        <v>40</v>
      </c>
    </row>
    <row r="7" spans="1:21" ht="12.75" customHeight="1" x14ac:dyDescent="0.2">
      <c r="A7" s="6" t="s">
        <v>17</v>
      </c>
      <c r="B7" s="23">
        <v>114</v>
      </c>
      <c r="C7" s="23">
        <v>25232</v>
      </c>
      <c r="D7" s="11">
        <v>7</v>
      </c>
      <c r="E7" s="11">
        <v>391</v>
      </c>
      <c r="F7" s="11">
        <v>17</v>
      </c>
      <c r="G7" s="11">
        <v>2398</v>
      </c>
      <c r="H7" s="11">
        <v>20</v>
      </c>
      <c r="I7" s="11">
        <v>824</v>
      </c>
      <c r="J7" s="11">
        <v>30</v>
      </c>
      <c r="K7" s="11">
        <v>5714</v>
      </c>
      <c r="L7" s="11">
        <v>7</v>
      </c>
      <c r="M7" s="11">
        <v>500</v>
      </c>
      <c r="N7" s="11">
        <v>20</v>
      </c>
      <c r="O7" s="11">
        <v>9401</v>
      </c>
      <c r="P7" s="11">
        <v>10</v>
      </c>
      <c r="Q7" s="11">
        <v>5864</v>
      </c>
      <c r="R7" s="11">
        <v>2</v>
      </c>
      <c r="S7" s="11">
        <v>40</v>
      </c>
      <c r="T7" s="11">
        <v>1</v>
      </c>
      <c r="U7" s="11">
        <v>100</v>
      </c>
    </row>
    <row r="8" spans="1:21" ht="12.75" customHeight="1" x14ac:dyDescent="0.2">
      <c r="A8" s="6" t="s">
        <v>18</v>
      </c>
      <c r="B8" s="23">
        <v>179</v>
      </c>
      <c r="C8" s="23">
        <v>25192</v>
      </c>
      <c r="D8" s="11">
        <v>14</v>
      </c>
      <c r="E8" s="11">
        <v>489</v>
      </c>
      <c r="F8" s="11">
        <v>11</v>
      </c>
      <c r="G8" s="11">
        <v>2745</v>
      </c>
      <c r="H8" s="11">
        <v>28</v>
      </c>
      <c r="I8" s="11">
        <v>1672</v>
      </c>
      <c r="J8" s="11">
        <v>32</v>
      </c>
      <c r="K8" s="11">
        <v>4478</v>
      </c>
      <c r="L8" s="11">
        <v>52</v>
      </c>
      <c r="M8" s="11">
        <v>4620</v>
      </c>
      <c r="N8" s="11">
        <v>18</v>
      </c>
      <c r="O8" s="11">
        <v>1375</v>
      </c>
      <c r="P8" s="11">
        <v>19</v>
      </c>
      <c r="Q8" s="11">
        <v>9409</v>
      </c>
      <c r="R8" s="11">
        <v>3</v>
      </c>
      <c r="S8" s="11">
        <v>144</v>
      </c>
      <c r="T8" s="11">
        <v>2</v>
      </c>
      <c r="U8" s="11">
        <v>260</v>
      </c>
    </row>
    <row r="9" spans="1:21" ht="12.75" customHeight="1" x14ac:dyDescent="0.2">
      <c r="A9" s="6" t="s">
        <v>19</v>
      </c>
      <c r="B9" s="23">
        <v>240</v>
      </c>
      <c r="C9" s="23">
        <v>39290</v>
      </c>
      <c r="D9" s="11">
        <v>34</v>
      </c>
      <c r="E9" s="11">
        <v>964</v>
      </c>
      <c r="F9" s="11">
        <v>10</v>
      </c>
      <c r="G9" s="11">
        <v>1548</v>
      </c>
      <c r="H9" s="11">
        <v>40</v>
      </c>
      <c r="I9" s="11">
        <v>8373</v>
      </c>
      <c r="J9" s="11">
        <v>33</v>
      </c>
      <c r="K9" s="11">
        <v>4602</v>
      </c>
      <c r="L9" s="11">
        <v>78</v>
      </c>
      <c r="M9" s="11">
        <v>10695</v>
      </c>
      <c r="N9" s="11">
        <v>6</v>
      </c>
      <c r="O9" s="11">
        <v>825</v>
      </c>
      <c r="P9" s="11">
        <v>21</v>
      </c>
      <c r="Q9" s="11">
        <v>11480</v>
      </c>
      <c r="R9" s="11">
        <v>13</v>
      </c>
      <c r="S9" s="11">
        <v>668</v>
      </c>
      <c r="T9" s="11">
        <v>5</v>
      </c>
      <c r="U9" s="11">
        <v>135</v>
      </c>
    </row>
    <row r="10" spans="1:21" ht="12.75" customHeight="1" x14ac:dyDescent="0.2">
      <c r="A10" s="6" t="s">
        <v>20</v>
      </c>
      <c r="B10" s="23">
        <v>339</v>
      </c>
      <c r="C10" s="23">
        <v>63587</v>
      </c>
      <c r="D10" s="11">
        <v>24</v>
      </c>
      <c r="E10" s="11">
        <v>785</v>
      </c>
      <c r="F10" s="11">
        <v>17</v>
      </c>
      <c r="G10" s="11">
        <v>3534</v>
      </c>
      <c r="H10" s="11">
        <v>45</v>
      </c>
      <c r="I10" s="11">
        <v>7371</v>
      </c>
      <c r="J10" s="11">
        <v>48</v>
      </c>
      <c r="K10" s="11">
        <v>5117</v>
      </c>
      <c r="L10" s="11">
        <v>106</v>
      </c>
      <c r="M10" s="11">
        <v>11760</v>
      </c>
      <c r="N10" s="11">
        <v>26</v>
      </c>
      <c r="O10" s="11">
        <v>5908</v>
      </c>
      <c r="P10" s="11">
        <v>25</v>
      </c>
      <c r="Q10" s="11">
        <v>22285</v>
      </c>
      <c r="R10" s="11">
        <v>37</v>
      </c>
      <c r="S10" s="11">
        <v>2060</v>
      </c>
      <c r="T10" s="11">
        <v>11</v>
      </c>
      <c r="U10" s="11">
        <v>4767</v>
      </c>
    </row>
    <row r="11" spans="1:21" ht="12.75" customHeight="1" x14ac:dyDescent="0.2">
      <c r="A11" s="6" t="s">
        <v>21</v>
      </c>
      <c r="B11" s="23">
        <v>277</v>
      </c>
      <c r="C11" s="23">
        <v>46255</v>
      </c>
      <c r="D11" s="11">
        <v>24</v>
      </c>
      <c r="E11" s="11">
        <v>972</v>
      </c>
      <c r="F11" s="11">
        <v>15</v>
      </c>
      <c r="G11" s="11">
        <v>3509</v>
      </c>
      <c r="H11" s="11">
        <v>40</v>
      </c>
      <c r="I11" s="11">
        <v>5847</v>
      </c>
      <c r="J11" s="11">
        <v>50</v>
      </c>
      <c r="K11" s="11">
        <v>4946</v>
      </c>
      <c r="L11" s="11">
        <v>78</v>
      </c>
      <c r="M11" s="11">
        <v>6865</v>
      </c>
      <c r="N11" s="11">
        <v>12</v>
      </c>
      <c r="O11" s="11">
        <v>1312</v>
      </c>
      <c r="P11" s="11">
        <v>29</v>
      </c>
      <c r="Q11" s="11">
        <v>19862</v>
      </c>
      <c r="R11" s="11">
        <v>23</v>
      </c>
      <c r="S11" s="11">
        <v>1944</v>
      </c>
      <c r="T11" s="11">
        <v>6</v>
      </c>
      <c r="U11" s="11">
        <v>998</v>
      </c>
    </row>
    <row r="12" spans="1:21" ht="12.75" customHeight="1" x14ac:dyDescent="0.2">
      <c r="A12" s="12" t="s">
        <v>54</v>
      </c>
      <c r="B12" s="23">
        <v>89</v>
      </c>
      <c r="C12" s="23">
        <v>7534</v>
      </c>
      <c r="D12" s="11">
        <v>2</v>
      </c>
      <c r="E12" s="11">
        <v>60</v>
      </c>
      <c r="F12" s="11" t="s">
        <v>16</v>
      </c>
      <c r="G12" s="11" t="s">
        <v>16</v>
      </c>
      <c r="H12" s="11">
        <v>5</v>
      </c>
      <c r="I12" s="11">
        <v>208</v>
      </c>
      <c r="J12" s="11">
        <v>7</v>
      </c>
      <c r="K12" s="11">
        <v>526</v>
      </c>
      <c r="L12" s="11">
        <v>54</v>
      </c>
      <c r="M12" s="11">
        <v>2816</v>
      </c>
      <c r="N12" s="11">
        <v>2</v>
      </c>
      <c r="O12" s="11">
        <v>150</v>
      </c>
      <c r="P12" s="11">
        <v>15</v>
      </c>
      <c r="Q12" s="11">
        <v>3642</v>
      </c>
      <c r="R12" s="11">
        <v>4</v>
      </c>
      <c r="S12" s="11">
        <v>132</v>
      </c>
      <c r="T12" s="11" t="s">
        <v>16</v>
      </c>
      <c r="U12" s="11" t="s">
        <v>16</v>
      </c>
    </row>
    <row r="13" spans="1:21" ht="12.75" customHeight="1" x14ac:dyDescent="0.2">
      <c r="A13" s="6" t="s">
        <v>23</v>
      </c>
      <c r="B13" s="23">
        <v>281</v>
      </c>
      <c r="C13" s="23">
        <v>49045</v>
      </c>
      <c r="D13" s="11">
        <v>24</v>
      </c>
      <c r="E13" s="11">
        <v>964</v>
      </c>
      <c r="F13" s="11">
        <v>16</v>
      </c>
      <c r="G13" s="11">
        <v>5519</v>
      </c>
      <c r="H13" s="11">
        <v>40</v>
      </c>
      <c r="I13" s="11">
        <v>5003</v>
      </c>
      <c r="J13" s="11">
        <v>54</v>
      </c>
      <c r="K13" s="11">
        <v>5384</v>
      </c>
      <c r="L13" s="11">
        <v>86</v>
      </c>
      <c r="M13" s="11">
        <v>9043</v>
      </c>
      <c r="N13" s="11">
        <v>12</v>
      </c>
      <c r="O13" s="11">
        <v>3553</v>
      </c>
      <c r="P13" s="11">
        <v>30</v>
      </c>
      <c r="Q13" s="11">
        <v>17645</v>
      </c>
      <c r="R13" s="11">
        <v>11</v>
      </c>
      <c r="S13" s="11">
        <v>372</v>
      </c>
      <c r="T13" s="11">
        <v>8</v>
      </c>
      <c r="U13" s="11">
        <v>1562</v>
      </c>
    </row>
    <row r="14" spans="1:21" ht="12.75" customHeight="1" x14ac:dyDescent="0.2">
      <c r="A14" s="6" t="s">
        <v>24</v>
      </c>
      <c r="B14" s="23">
        <v>285</v>
      </c>
      <c r="C14" s="23">
        <v>42348</v>
      </c>
      <c r="D14" s="11">
        <v>28</v>
      </c>
      <c r="E14" s="11">
        <v>714</v>
      </c>
      <c r="F14" s="11">
        <v>12</v>
      </c>
      <c r="G14" s="11">
        <v>2879</v>
      </c>
      <c r="H14" s="11">
        <v>45</v>
      </c>
      <c r="I14" s="11">
        <v>5653</v>
      </c>
      <c r="J14" s="11">
        <v>62</v>
      </c>
      <c r="K14" s="11">
        <v>5071</v>
      </c>
      <c r="L14" s="11">
        <v>61</v>
      </c>
      <c r="M14" s="11">
        <v>6455</v>
      </c>
      <c r="N14" s="11">
        <v>13</v>
      </c>
      <c r="O14" s="11">
        <v>2318</v>
      </c>
      <c r="P14" s="11">
        <v>40</v>
      </c>
      <c r="Q14" s="11">
        <v>17201</v>
      </c>
      <c r="R14" s="11">
        <v>11</v>
      </c>
      <c r="S14" s="11">
        <v>507</v>
      </c>
      <c r="T14" s="11">
        <v>13</v>
      </c>
      <c r="U14" s="11">
        <v>1550</v>
      </c>
    </row>
    <row r="15" spans="1:21" ht="12.75" customHeight="1" x14ac:dyDescent="0.2">
      <c r="A15" s="6" t="s">
        <v>25</v>
      </c>
      <c r="B15" s="23">
        <v>347</v>
      </c>
      <c r="C15" s="23">
        <v>48865</v>
      </c>
      <c r="D15" s="11">
        <v>28</v>
      </c>
      <c r="E15" s="11">
        <v>637</v>
      </c>
      <c r="F15" s="11">
        <v>8</v>
      </c>
      <c r="G15" s="11">
        <v>1630</v>
      </c>
      <c r="H15" s="11">
        <v>56</v>
      </c>
      <c r="I15" s="11">
        <v>6956</v>
      </c>
      <c r="J15" s="11">
        <v>68</v>
      </c>
      <c r="K15" s="11">
        <v>5992</v>
      </c>
      <c r="L15" s="11">
        <v>83</v>
      </c>
      <c r="M15" s="11">
        <v>8471</v>
      </c>
      <c r="N15" s="11">
        <v>18</v>
      </c>
      <c r="O15" s="11">
        <v>3600</v>
      </c>
      <c r="P15" s="11">
        <v>38</v>
      </c>
      <c r="Q15" s="11">
        <v>17158</v>
      </c>
      <c r="R15" s="11">
        <v>39</v>
      </c>
      <c r="S15" s="11">
        <v>3358</v>
      </c>
      <c r="T15" s="11">
        <v>9</v>
      </c>
      <c r="U15" s="11">
        <v>1063</v>
      </c>
    </row>
    <row r="16" spans="1:21" ht="12.75" customHeight="1" x14ac:dyDescent="0.2">
      <c r="A16" s="6" t="s">
        <v>26</v>
      </c>
      <c r="B16" s="23">
        <v>406</v>
      </c>
      <c r="C16" s="23">
        <v>98772</v>
      </c>
      <c r="D16" s="11">
        <v>22</v>
      </c>
      <c r="E16" s="11">
        <v>835</v>
      </c>
      <c r="F16" s="11">
        <v>7</v>
      </c>
      <c r="G16" s="11">
        <v>1045</v>
      </c>
      <c r="H16" s="11">
        <v>70</v>
      </c>
      <c r="I16" s="11">
        <v>10388</v>
      </c>
      <c r="J16" s="11">
        <v>60</v>
      </c>
      <c r="K16" s="11">
        <v>5631</v>
      </c>
      <c r="L16" s="11">
        <v>112</v>
      </c>
      <c r="M16" s="11">
        <v>12241</v>
      </c>
      <c r="N16" s="11">
        <v>29</v>
      </c>
      <c r="O16" s="11">
        <v>42260</v>
      </c>
      <c r="P16" s="11">
        <v>45</v>
      </c>
      <c r="Q16" s="11">
        <v>20501</v>
      </c>
      <c r="R16" s="11">
        <v>34</v>
      </c>
      <c r="S16" s="11">
        <v>2091</v>
      </c>
      <c r="T16" s="11">
        <v>27</v>
      </c>
      <c r="U16" s="11">
        <v>3780</v>
      </c>
    </row>
    <row r="17" spans="1:21" ht="12.75" customHeight="1" x14ac:dyDescent="0.2">
      <c r="A17" s="13" t="s">
        <v>27</v>
      </c>
      <c r="B17" s="24">
        <v>356</v>
      </c>
      <c r="C17" s="24">
        <v>81242</v>
      </c>
      <c r="D17" s="15">
        <v>18</v>
      </c>
      <c r="E17" s="15">
        <v>612</v>
      </c>
      <c r="F17" s="15">
        <v>11</v>
      </c>
      <c r="G17" s="15">
        <v>1880</v>
      </c>
      <c r="H17" s="15">
        <v>58</v>
      </c>
      <c r="I17" s="15">
        <v>9483</v>
      </c>
      <c r="J17" s="15">
        <v>42</v>
      </c>
      <c r="K17" s="15">
        <v>5437</v>
      </c>
      <c r="L17" s="15">
        <v>84</v>
      </c>
      <c r="M17" s="15">
        <v>11936</v>
      </c>
      <c r="N17" s="15">
        <v>15</v>
      </c>
      <c r="O17" s="15">
        <v>13859</v>
      </c>
      <c r="P17" s="15">
        <v>66</v>
      </c>
      <c r="Q17" s="15">
        <v>26023</v>
      </c>
      <c r="R17" s="15">
        <v>28</v>
      </c>
      <c r="S17" s="15">
        <v>2622</v>
      </c>
      <c r="T17" s="15">
        <v>34</v>
      </c>
      <c r="U17" s="15">
        <v>9390</v>
      </c>
    </row>
    <row r="18" spans="1:21" ht="12.75" customHeight="1" x14ac:dyDescent="0.2">
      <c r="A18" s="70" t="s">
        <v>55</v>
      </c>
      <c r="B18" s="63"/>
      <c r="C18" s="63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  <c r="T18" s="63"/>
      <c r="U18" s="63"/>
    </row>
    <row r="19" spans="1:21" ht="12.75" customHeight="1" x14ac:dyDescent="0.2">
      <c r="A19" s="58" t="s">
        <v>56</v>
      </c>
      <c r="B19" s="63"/>
      <c r="C19" s="63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  <c r="T19" s="63"/>
      <c r="U19" s="63"/>
    </row>
    <row r="20" spans="1:21" ht="12.75" customHeight="1" x14ac:dyDescent="0.2">
      <c r="U20" s="18"/>
    </row>
    <row r="21" spans="1:21" ht="12.75" customHeight="1" x14ac:dyDescent="0.2">
      <c r="U21" s="18"/>
    </row>
    <row r="22" spans="1:21" ht="12.75" customHeight="1" x14ac:dyDescent="0.2"/>
    <row r="23" spans="1:21" ht="12.75" customHeight="1" x14ac:dyDescent="0.2"/>
    <row r="24" spans="1:21" ht="12.75" customHeight="1" x14ac:dyDescent="0.2"/>
    <row r="25" spans="1:21" ht="12.75" customHeight="1" x14ac:dyDescent="0.2"/>
    <row r="26" spans="1:21" ht="12.75" customHeight="1" x14ac:dyDescent="0.2"/>
    <row r="27" spans="1:21" ht="12.75" customHeight="1" x14ac:dyDescent="0.2"/>
    <row r="28" spans="1:21" ht="12.75" customHeight="1" x14ac:dyDescent="0.2"/>
    <row r="29" spans="1:21" ht="12.75" customHeight="1" x14ac:dyDescent="0.2"/>
    <row r="30" spans="1:21" ht="12.75" customHeight="1" x14ac:dyDescent="0.2"/>
    <row r="31" spans="1:21" ht="12.75" customHeight="1" x14ac:dyDescent="0.2"/>
    <row r="32" spans="1:21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mergeCells count="15">
    <mergeCell ref="T3:U3"/>
    <mergeCell ref="A18:U18"/>
    <mergeCell ref="A19:U19"/>
    <mergeCell ref="A1:U1"/>
    <mergeCell ref="A2:A4"/>
    <mergeCell ref="B2:C3"/>
    <mergeCell ref="D2:U2"/>
    <mergeCell ref="D3:E3"/>
    <mergeCell ref="F3:G3"/>
    <mergeCell ref="H3:I3"/>
    <mergeCell ref="J3:K3"/>
    <mergeCell ref="L3:M3"/>
    <mergeCell ref="N3:O3"/>
    <mergeCell ref="P3:Q3"/>
    <mergeCell ref="R3:S3"/>
  </mergeCells>
  <pageMargins left="0.7" right="0.7" top="0.75" bottom="0.75" header="0" footer="0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00"/>
  <sheetViews>
    <sheetView workbookViewId="0">
      <selection sqref="A1:U1"/>
    </sheetView>
  </sheetViews>
  <sheetFormatPr baseColWidth="10" defaultColWidth="12.7109375" defaultRowHeight="15" customHeight="1" x14ac:dyDescent="0.2"/>
  <cols>
    <col min="1" max="26" width="10.7109375" customWidth="1"/>
  </cols>
  <sheetData>
    <row r="1" spans="1:21" ht="12.75" customHeight="1" x14ac:dyDescent="0.2">
      <c r="A1" s="68" t="s">
        <v>57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</row>
    <row r="2" spans="1:21" ht="12.75" customHeight="1" x14ac:dyDescent="0.2">
      <c r="A2" s="62" t="s">
        <v>1</v>
      </c>
      <c r="B2" s="66" t="s">
        <v>3</v>
      </c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</row>
    <row r="3" spans="1:21" ht="12.75" customHeight="1" x14ac:dyDescent="0.2">
      <c r="A3" s="63"/>
      <c r="B3" s="73" t="s">
        <v>2</v>
      </c>
      <c r="C3" s="60"/>
      <c r="D3" s="61" t="s">
        <v>4</v>
      </c>
      <c r="E3" s="60"/>
      <c r="F3" s="61" t="s">
        <v>5</v>
      </c>
      <c r="G3" s="60"/>
      <c r="H3" s="61" t="s">
        <v>6</v>
      </c>
      <c r="I3" s="60"/>
      <c r="J3" s="61" t="s">
        <v>7</v>
      </c>
      <c r="K3" s="60"/>
      <c r="L3" s="61" t="s">
        <v>8</v>
      </c>
      <c r="M3" s="60"/>
      <c r="N3" s="61" t="s">
        <v>9</v>
      </c>
      <c r="O3" s="60"/>
      <c r="P3" s="59" t="s">
        <v>10</v>
      </c>
      <c r="Q3" s="60"/>
      <c r="R3" s="59" t="s">
        <v>11</v>
      </c>
      <c r="S3" s="60"/>
      <c r="T3" s="61" t="s">
        <v>12</v>
      </c>
      <c r="U3" s="60"/>
    </row>
    <row r="4" spans="1:21" ht="12.75" customHeight="1" x14ac:dyDescent="0.2">
      <c r="A4" s="60"/>
      <c r="B4" s="8" t="s">
        <v>13</v>
      </c>
      <c r="C4" s="8" t="s">
        <v>14</v>
      </c>
      <c r="D4" s="7" t="s">
        <v>13</v>
      </c>
      <c r="E4" s="7" t="s">
        <v>14</v>
      </c>
      <c r="F4" s="7" t="s">
        <v>13</v>
      </c>
      <c r="G4" s="7" t="s">
        <v>14</v>
      </c>
      <c r="H4" s="7" t="s">
        <v>13</v>
      </c>
      <c r="I4" s="7" t="s">
        <v>14</v>
      </c>
      <c r="J4" s="7" t="s">
        <v>13</v>
      </c>
      <c r="K4" s="7" t="s">
        <v>14</v>
      </c>
      <c r="L4" s="7" t="s">
        <v>13</v>
      </c>
      <c r="M4" s="7" t="s">
        <v>14</v>
      </c>
      <c r="N4" s="7" t="s">
        <v>13</v>
      </c>
      <c r="O4" s="7" t="s">
        <v>14</v>
      </c>
      <c r="P4" s="7" t="s">
        <v>13</v>
      </c>
      <c r="Q4" s="7" t="s">
        <v>14</v>
      </c>
      <c r="R4" s="7" t="s">
        <v>13</v>
      </c>
      <c r="S4" s="7" t="s">
        <v>14</v>
      </c>
      <c r="T4" s="7" t="s">
        <v>13</v>
      </c>
      <c r="U4" s="7" t="s">
        <v>14</v>
      </c>
    </row>
    <row r="5" spans="1:21" ht="12.75" customHeight="1" x14ac:dyDescent="0.2">
      <c r="A5" s="9" t="s">
        <v>2</v>
      </c>
      <c r="B5" s="23">
        <v>3250</v>
      </c>
      <c r="C5" s="23">
        <v>522501</v>
      </c>
      <c r="D5" s="23">
        <v>488</v>
      </c>
      <c r="E5" s="23">
        <v>11840</v>
      </c>
      <c r="F5" s="23">
        <v>51</v>
      </c>
      <c r="G5" s="23">
        <v>9721</v>
      </c>
      <c r="H5" s="23">
        <v>322</v>
      </c>
      <c r="I5" s="23">
        <v>57960</v>
      </c>
      <c r="J5" s="23">
        <v>581</v>
      </c>
      <c r="K5" s="23">
        <v>66809</v>
      </c>
      <c r="L5" s="23">
        <v>989</v>
      </c>
      <c r="M5" s="23">
        <v>109965</v>
      </c>
      <c r="N5" s="23">
        <v>137</v>
      </c>
      <c r="O5" s="23">
        <v>34094</v>
      </c>
      <c r="P5" s="23">
        <v>298</v>
      </c>
      <c r="Q5" s="23">
        <v>181664</v>
      </c>
      <c r="R5" s="23">
        <v>297</v>
      </c>
      <c r="S5" s="23">
        <v>11590</v>
      </c>
      <c r="T5" s="23">
        <v>105</v>
      </c>
      <c r="U5" s="23">
        <v>13433</v>
      </c>
    </row>
    <row r="6" spans="1:21" ht="12.75" customHeight="1" x14ac:dyDescent="0.2">
      <c r="A6" s="6" t="s">
        <v>15</v>
      </c>
      <c r="B6" s="23">
        <f t="shared" ref="B6:C6" si="0">SUM(D6,F6,H6,J6,L6,N6,P6,R6,T6)</f>
        <v>30</v>
      </c>
      <c r="C6" s="23">
        <f t="shared" si="0"/>
        <v>1032</v>
      </c>
      <c r="D6" s="11" t="s">
        <v>16</v>
      </c>
      <c r="E6" s="11" t="s">
        <v>16</v>
      </c>
      <c r="F6" s="11" t="s">
        <v>16</v>
      </c>
      <c r="G6" s="11" t="s">
        <v>16</v>
      </c>
      <c r="H6" s="25">
        <v>1</v>
      </c>
      <c r="I6" s="25">
        <v>47</v>
      </c>
      <c r="J6" s="25">
        <v>10</v>
      </c>
      <c r="K6" s="25">
        <v>630</v>
      </c>
      <c r="L6" s="11" t="s">
        <v>16</v>
      </c>
      <c r="M6" s="11" t="s">
        <v>16</v>
      </c>
      <c r="N6" s="25">
        <v>1</v>
      </c>
      <c r="O6" s="25">
        <v>85</v>
      </c>
      <c r="P6" s="11" t="s">
        <v>16</v>
      </c>
      <c r="Q6" s="11" t="s">
        <v>16</v>
      </c>
      <c r="R6" s="25">
        <v>18</v>
      </c>
      <c r="S6" s="25">
        <v>270</v>
      </c>
      <c r="T6" s="11" t="s">
        <v>16</v>
      </c>
      <c r="U6" s="11" t="s">
        <v>16</v>
      </c>
    </row>
    <row r="7" spans="1:21" ht="12.75" customHeight="1" x14ac:dyDescent="0.2">
      <c r="A7" s="6" t="s">
        <v>17</v>
      </c>
      <c r="B7" s="23">
        <f t="shared" ref="B7:C7" si="1">SUM(D7,F7,H7,J7,L7,N7,P7,R7,T7)</f>
        <v>82</v>
      </c>
      <c r="C7" s="23">
        <f t="shared" si="1"/>
        <v>8288</v>
      </c>
      <c r="D7" s="25">
        <v>3</v>
      </c>
      <c r="E7" s="25">
        <v>128</v>
      </c>
      <c r="F7" s="11" t="s">
        <v>16</v>
      </c>
      <c r="G7" s="11" t="s">
        <v>16</v>
      </c>
      <c r="H7" s="25">
        <v>6</v>
      </c>
      <c r="I7" s="25">
        <v>515</v>
      </c>
      <c r="J7" s="25">
        <v>22</v>
      </c>
      <c r="K7" s="25">
        <v>1951</v>
      </c>
      <c r="L7" s="25">
        <v>7</v>
      </c>
      <c r="M7" s="25">
        <v>1205</v>
      </c>
      <c r="N7" s="25">
        <v>5</v>
      </c>
      <c r="O7" s="25">
        <v>1025</v>
      </c>
      <c r="P7" s="25">
        <v>6</v>
      </c>
      <c r="Q7" s="25">
        <v>2770</v>
      </c>
      <c r="R7" s="25">
        <v>33</v>
      </c>
      <c r="S7" s="25">
        <v>694</v>
      </c>
      <c r="T7" s="11" t="s">
        <v>16</v>
      </c>
      <c r="U7" s="11" t="s">
        <v>16</v>
      </c>
    </row>
    <row r="8" spans="1:21" ht="12.75" customHeight="1" x14ac:dyDescent="0.2">
      <c r="A8" s="6" t="s">
        <v>18</v>
      </c>
      <c r="B8" s="23">
        <f t="shared" ref="B8:C8" si="2">SUM(D8,F8,H8,J8,L8,N8,P8,R8,T8)</f>
        <v>201</v>
      </c>
      <c r="C8" s="23">
        <f t="shared" si="2"/>
        <v>22487</v>
      </c>
      <c r="D8" s="25">
        <v>13</v>
      </c>
      <c r="E8" s="25">
        <v>245</v>
      </c>
      <c r="F8" s="25">
        <v>2</v>
      </c>
      <c r="G8" s="25">
        <v>215</v>
      </c>
      <c r="H8" s="25">
        <v>20</v>
      </c>
      <c r="I8" s="25">
        <v>2106</v>
      </c>
      <c r="J8" s="25">
        <v>36</v>
      </c>
      <c r="K8" s="25">
        <v>3512</v>
      </c>
      <c r="L8" s="25">
        <v>55</v>
      </c>
      <c r="M8" s="25">
        <v>5266</v>
      </c>
      <c r="N8" s="25">
        <v>13</v>
      </c>
      <c r="O8" s="25">
        <v>1838</v>
      </c>
      <c r="P8" s="25">
        <v>16</v>
      </c>
      <c r="Q8" s="25">
        <v>8440</v>
      </c>
      <c r="R8" s="25">
        <v>46</v>
      </c>
      <c r="S8" s="25">
        <v>865</v>
      </c>
      <c r="T8" s="11" t="s">
        <v>16</v>
      </c>
      <c r="U8" s="11" t="s">
        <v>16</v>
      </c>
    </row>
    <row r="9" spans="1:21" ht="12.75" customHeight="1" x14ac:dyDescent="0.2">
      <c r="A9" s="6" t="s">
        <v>19</v>
      </c>
      <c r="B9" s="23">
        <f t="shared" ref="B9:C9" si="3">SUM(D9,F9,H9,J9,L9,N9,P9,R9,T9)</f>
        <v>259</v>
      </c>
      <c r="C9" s="23">
        <f t="shared" si="3"/>
        <v>33224</v>
      </c>
      <c r="D9" s="25">
        <v>43</v>
      </c>
      <c r="E9" s="25">
        <v>709</v>
      </c>
      <c r="F9" s="25">
        <v>2</v>
      </c>
      <c r="G9" s="25">
        <v>270</v>
      </c>
      <c r="H9" s="25">
        <v>12</v>
      </c>
      <c r="I9" s="25">
        <v>1110</v>
      </c>
      <c r="J9" s="25">
        <v>41</v>
      </c>
      <c r="K9" s="25">
        <v>4306</v>
      </c>
      <c r="L9" s="25">
        <v>95</v>
      </c>
      <c r="M9" s="25">
        <v>9550</v>
      </c>
      <c r="N9" s="25">
        <v>25</v>
      </c>
      <c r="O9" s="25">
        <v>3878</v>
      </c>
      <c r="P9" s="25">
        <v>21</v>
      </c>
      <c r="Q9" s="25">
        <v>12680</v>
      </c>
      <c r="R9" s="25">
        <v>18</v>
      </c>
      <c r="S9" s="25">
        <v>551</v>
      </c>
      <c r="T9" s="25">
        <v>2</v>
      </c>
      <c r="U9" s="25">
        <v>170</v>
      </c>
    </row>
    <row r="10" spans="1:21" ht="12.75" customHeight="1" x14ac:dyDescent="0.2">
      <c r="A10" s="6" t="s">
        <v>20</v>
      </c>
      <c r="B10" s="23">
        <f t="shared" ref="B10:C10" si="4">SUM(D10,F10,H10,J10,L10,N10,P10,R10,T10)</f>
        <v>280</v>
      </c>
      <c r="C10" s="23">
        <f t="shared" si="4"/>
        <v>34483</v>
      </c>
      <c r="D10" s="25">
        <v>47</v>
      </c>
      <c r="E10" s="25">
        <v>947</v>
      </c>
      <c r="F10" s="25">
        <v>5</v>
      </c>
      <c r="G10" s="25">
        <v>2070</v>
      </c>
      <c r="H10" s="25">
        <v>23</v>
      </c>
      <c r="I10" s="25">
        <v>2915</v>
      </c>
      <c r="J10" s="25">
        <v>51</v>
      </c>
      <c r="K10" s="25">
        <v>4562</v>
      </c>
      <c r="L10" s="25">
        <v>87</v>
      </c>
      <c r="M10" s="25">
        <v>8872</v>
      </c>
      <c r="N10" s="25">
        <v>13</v>
      </c>
      <c r="O10" s="25">
        <v>1015</v>
      </c>
      <c r="P10" s="25">
        <v>21</v>
      </c>
      <c r="Q10" s="25">
        <v>12290</v>
      </c>
      <c r="R10" s="25">
        <v>25</v>
      </c>
      <c r="S10" s="25">
        <v>597</v>
      </c>
      <c r="T10" s="25">
        <v>8</v>
      </c>
      <c r="U10" s="25">
        <v>1215</v>
      </c>
    </row>
    <row r="11" spans="1:21" ht="12.75" customHeight="1" x14ac:dyDescent="0.2">
      <c r="A11" s="6" t="s">
        <v>21</v>
      </c>
      <c r="B11" s="23">
        <f t="shared" ref="B11:C11" si="5">SUM(D11,F11,H11,J11,L11,N11,P11,R11,T11)</f>
        <v>230</v>
      </c>
      <c r="C11" s="23">
        <f t="shared" si="5"/>
        <v>43449</v>
      </c>
      <c r="D11" s="25">
        <v>37</v>
      </c>
      <c r="E11" s="25">
        <v>666</v>
      </c>
      <c r="F11" s="11" t="s">
        <v>16</v>
      </c>
      <c r="G11" s="11" t="s">
        <v>16</v>
      </c>
      <c r="H11" s="25">
        <v>15</v>
      </c>
      <c r="I11" s="25">
        <v>1425</v>
      </c>
      <c r="J11" s="25">
        <v>47</v>
      </c>
      <c r="K11" s="25">
        <v>4745</v>
      </c>
      <c r="L11" s="25">
        <v>79</v>
      </c>
      <c r="M11" s="25">
        <v>7252</v>
      </c>
      <c r="N11" s="25">
        <v>10</v>
      </c>
      <c r="O11" s="25">
        <v>3008</v>
      </c>
      <c r="P11" s="25">
        <v>24</v>
      </c>
      <c r="Q11" s="11">
        <v>25425</v>
      </c>
      <c r="R11" s="25">
        <v>17</v>
      </c>
      <c r="S11" s="25">
        <v>863</v>
      </c>
      <c r="T11" s="25">
        <v>1</v>
      </c>
      <c r="U11" s="25">
        <v>65</v>
      </c>
    </row>
    <row r="12" spans="1:21" ht="12.75" customHeight="1" x14ac:dyDescent="0.2">
      <c r="A12" s="6" t="s">
        <v>22</v>
      </c>
      <c r="B12" s="23">
        <f t="shared" ref="B12:C12" si="6">SUM(D12,F12,H12,J12,L12,N12,P12,R12,T12)</f>
        <v>329</v>
      </c>
      <c r="C12" s="23">
        <f t="shared" si="6"/>
        <v>65804</v>
      </c>
      <c r="D12" s="25">
        <v>62</v>
      </c>
      <c r="E12" s="25">
        <v>2300</v>
      </c>
      <c r="F12" s="25">
        <v>7</v>
      </c>
      <c r="G12" s="25">
        <v>1170</v>
      </c>
      <c r="H12" s="25">
        <v>29</v>
      </c>
      <c r="I12" s="25">
        <v>8631</v>
      </c>
      <c r="J12" s="25">
        <v>50</v>
      </c>
      <c r="K12" s="25">
        <v>6023</v>
      </c>
      <c r="L12" s="25">
        <v>112</v>
      </c>
      <c r="M12" s="25">
        <v>14428</v>
      </c>
      <c r="N12" s="25">
        <v>8</v>
      </c>
      <c r="O12" s="25">
        <v>2776</v>
      </c>
      <c r="P12" s="25">
        <v>22</v>
      </c>
      <c r="Q12" s="25">
        <v>28304</v>
      </c>
      <c r="R12" s="25">
        <v>29</v>
      </c>
      <c r="S12" s="25">
        <v>975</v>
      </c>
      <c r="T12" s="25">
        <v>10</v>
      </c>
      <c r="U12" s="25">
        <v>1197</v>
      </c>
    </row>
    <row r="13" spans="1:21" ht="12.75" customHeight="1" x14ac:dyDescent="0.2">
      <c r="A13" s="6" t="s">
        <v>23</v>
      </c>
      <c r="B13" s="23">
        <f t="shared" ref="B13:C13" si="7">SUM(D13,F13,H13,J13,L13,N13,P13,R13,T13)</f>
        <v>399</v>
      </c>
      <c r="C13" s="23">
        <f t="shared" si="7"/>
        <v>70052</v>
      </c>
      <c r="D13" s="25">
        <v>68</v>
      </c>
      <c r="E13" s="25">
        <v>2664</v>
      </c>
      <c r="F13" s="25">
        <v>13</v>
      </c>
      <c r="G13" s="25">
        <v>2241</v>
      </c>
      <c r="H13" s="25">
        <v>20</v>
      </c>
      <c r="I13" s="25">
        <v>3631</v>
      </c>
      <c r="J13" s="25">
        <v>61</v>
      </c>
      <c r="K13" s="25">
        <v>6295</v>
      </c>
      <c r="L13" s="25">
        <v>145</v>
      </c>
      <c r="M13" s="25">
        <v>20847</v>
      </c>
      <c r="N13" s="25">
        <v>13</v>
      </c>
      <c r="O13" s="25">
        <v>4146</v>
      </c>
      <c r="P13" s="25">
        <v>33</v>
      </c>
      <c r="Q13" s="25">
        <v>27148</v>
      </c>
      <c r="R13" s="25">
        <v>34</v>
      </c>
      <c r="S13" s="25">
        <v>2030</v>
      </c>
      <c r="T13" s="25">
        <v>12</v>
      </c>
      <c r="U13" s="25">
        <v>1050</v>
      </c>
    </row>
    <row r="14" spans="1:21" ht="12.75" customHeight="1" x14ac:dyDescent="0.2">
      <c r="A14" s="6" t="s">
        <v>24</v>
      </c>
      <c r="B14" s="23">
        <f t="shared" ref="B14:C14" si="8">SUM(D14,F14,H14,J14,L14,N14,P14,R14,T14)</f>
        <v>299</v>
      </c>
      <c r="C14" s="23">
        <f t="shared" si="8"/>
        <v>57163</v>
      </c>
      <c r="D14" s="25">
        <v>64</v>
      </c>
      <c r="E14" s="25">
        <v>965</v>
      </c>
      <c r="F14" s="25">
        <v>2</v>
      </c>
      <c r="G14" s="25">
        <v>295</v>
      </c>
      <c r="H14" s="25">
        <v>35</v>
      </c>
      <c r="I14" s="25">
        <v>4732</v>
      </c>
      <c r="J14" s="25">
        <v>56</v>
      </c>
      <c r="K14" s="25">
        <v>7913</v>
      </c>
      <c r="L14" s="25">
        <v>66</v>
      </c>
      <c r="M14" s="25">
        <v>5294</v>
      </c>
      <c r="N14" s="25">
        <v>13</v>
      </c>
      <c r="O14" s="25">
        <v>6626</v>
      </c>
      <c r="P14" s="25">
        <v>28</v>
      </c>
      <c r="Q14" s="25">
        <v>28099</v>
      </c>
      <c r="R14" s="25">
        <v>23</v>
      </c>
      <c r="S14" s="25">
        <v>1159</v>
      </c>
      <c r="T14" s="25">
        <v>12</v>
      </c>
      <c r="U14" s="25">
        <v>2080</v>
      </c>
    </row>
    <row r="15" spans="1:21" ht="12.75" customHeight="1" x14ac:dyDescent="0.2">
      <c r="A15" s="6" t="s">
        <v>25</v>
      </c>
      <c r="B15" s="23">
        <f t="shared" ref="B15:C15" si="9">SUM(D15,F15,H15,J15,L15,N15,P15,R15,T15)</f>
        <v>379</v>
      </c>
      <c r="C15" s="23">
        <f t="shared" si="9"/>
        <v>55720</v>
      </c>
      <c r="D15" s="25">
        <v>79</v>
      </c>
      <c r="E15" s="25">
        <v>1878</v>
      </c>
      <c r="F15" s="25">
        <v>3</v>
      </c>
      <c r="G15" s="25">
        <v>370</v>
      </c>
      <c r="H15" s="25">
        <v>51</v>
      </c>
      <c r="I15" s="25">
        <v>6677</v>
      </c>
      <c r="J15" s="25">
        <v>63</v>
      </c>
      <c r="K15" s="25">
        <v>10599</v>
      </c>
      <c r="L15" s="25">
        <v>122</v>
      </c>
      <c r="M15" s="25">
        <v>16944</v>
      </c>
      <c r="N15" s="25">
        <v>7</v>
      </c>
      <c r="O15" s="25">
        <v>829</v>
      </c>
      <c r="P15" s="25">
        <v>25</v>
      </c>
      <c r="Q15" s="25">
        <v>14671</v>
      </c>
      <c r="R15" s="25">
        <v>19</v>
      </c>
      <c r="S15" s="25">
        <v>1122</v>
      </c>
      <c r="T15" s="25">
        <v>10</v>
      </c>
      <c r="U15" s="25">
        <v>2630</v>
      </c>
    </row>
    <row r="16" spans="1:21" ht="12.75" customHeight="1" x14ac:dyDescent="0.2">
      <c r="A16" s="6" t="s">
        <v>26</v>
      </c>
      <c r="B16" s="23">
        <f t="shared" ref="B16:C16" si="10">SUM(D16,F16,H16,J16,L16,N16,P16,R16,T16)</f>
        <v>449</v>
      </c>
      <c r="C16" s="23">
        <f t="shared" si="10"/>
        <v>63011</v>
      </c>
      <c r="D16" s="25">
        <v>60</v>
      </c>
      <c r="E16" s="25">
        <v>842</v>
      </c>
      <c r="F16" s="25">
        <v>13</v>
      </c>
      <c r="G16" s="25">
        <v>2380</v>
      </c>
      <c r="H16" s="25">
        <v>69</v>
      </c>
      <c r="I16" s="25">
        <v>10769</v>
      </c>
      <c r="J16" s="25">
        <v>79</v>
      </c>
      <c r="K16" s="25">
        <v>9206</v>
      </c>
      <c r="L16" s="25">
        <v>141</v>
      </c>
      <c r="M16" s="25">
        <v>13543</v>
      </c>
      <c r="N16" s="25">
        <v>12</v>
      </c>
      <c r="O16" s="25">
        <v>2729</v>
      </c>
      <c r="P16" s="25">
        <v>39</v>
      </c>
      <c r="Q16" s="25">
        <v>19941</v>
      </c>
      <c r="R16" s="25">
        <v>22</v>
      </c>
      <c r="S16" s="25">
        <v>1684</v>
      </c>
      <c r="T16" s="25">
        <v>14</v>
      </c>
      <c r="U16" s="25">
        <v>1917</v>
      </c>
    </row>
    <row r="17" spans="1:21" ht="12.75" customHeight="1" x14ac:dyDescent="0.2">
      <c r="A17" s="13" t="s">
        <v>27</v>
      </c>
      <c r="B17" s="24">
        <f t="shared" ref="B17:C17" si="11">SUM(D17,F17,H17,J17,L17,N17,P17,R17,T17)</f>
        <v>313</v>
      </c>
      <c r="C17" s="24">
        <f t="shared" si="11"/>
        <v>67788</v>
      </c>
      <c r="D17" s="26">
        <v>12</v>
      </c>
      <c r="E17" s="26">
        <v>496</v>
      </c>
      <c r="F17" s="26">
        <v>4</v>
      </c>
      <c r="G17" s="26">
        <v>710</v>
      </c>
      <c r="H17" s="26">
        <v>41</v>
      </c>
      <c r="I17" s="26">
        <v>15402</v>
      </c>
      <c r="J17" s="26">
        <v>65</v>
      </c>
      <c r="K17" s="26">
        <v>7067</v>
      </c>
      <c r="L17" s="26">
        <v>80</v>
      </c>
      <c r="M17" s="26">
        <v>6764</v>
      </c>
      <c r="N17" s="26">
        <v>17</v>
      </c>
      <c r="O17" s="26">
        <v>6139</v>
      </c>
      <c r="P17" s="26">
        <v>63</v>
      </c>
      <c r="Q17" s="26">
        <v>27321</v>
      </c>
      <c r="R17" s="26">
        <v>13</v>
      </c>
      <c r="S17" s="26">
        <v>780</v>
      </c>
      <c r="T17" s="26">
        <v>18</v>
      </c>
      <c r="U17" s="26">
        <v>3109</v>
      </c>
    </row>
    <row r="18" spans="1:21" ht="12.75" customHeight="1" x14ac:dyDescent="0.2">
      <c r="A18" s="72" t="s">
        <v>58</v>
      </c>
      <c r="B18" s="65"/>
      <c r="C18" s="65"/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65"/>
      <c r="Q18" s="65"/>
      <c r="R18" s="65"/>
      <c r="S18" s="65"/>
      <c r="T18" s="65"/>
      <c r="U18" s="65"/>
    </row>
    <row r="19" spans="1:21" ht="12.75" customHeight="1" x14ac:dyDescent="0.2">
      <c r="A19" s="58" t="s">
        <v>59</v>
      </c>
      <c r="B19" s="63"/>
      <c r="C19" s="63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  <c r="T19" s="63"/>
      <c r="U19" s="63"/>
    </row>
    <row r="20" spans="1:21" ht="12.75" customHeight="1" x14ac:dyDescent="0.2">
      <c r="A20" s="58" t="s">
        <v>60</v>
      </c>
      <c r="B20" s="63"/>
      <c r="C20" s="63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/>
      <c r="T20" s="63"/>
      <c r="U20" s="63"/>
    </row>
    <row r="21" spans="1:21" ht="12.75" customHeight="1" x14ac:dyDescent="0.2">
      <c r="U21" s="18"/>
    </row>
    <row r="22" spans="1:21" ht="12.75" customHeight="1" x14ac:dyDescent="0.2"/>
    <row r="23" spans="1:21" ht="12.75" customHeight="1" x14ac:dyDescent="0.2"/>
    <row r="24" spans="1:21" ht="12.75" customHeight="1" x14ac:dyDescent="0.2"/>
    <row r="25" spans="1:21" ht="12.75" customHeight="1" x14ac:dyDescent="0.2"/>
    <row r="26" spans="1:21" ht="12.75" customHeight="1" x14ac:dyDescent="0.2"/>
    <row r="27" spans="1:21" ht="12.75" customHeight="1" x14ac:dyDescent="0.2"/>
    <row r="28" spans="1:21" ht="12.75" customHeight="1" x14ac:dyDescent="0.2"/>
    <row r="29" spans="1:21" ht="12.75" customHeight="1" x14ac:dyDescent="0.2"/>
    <row r="30" spans="1:21" ht="12.75" customHeight="1" x14ac:dyDescent="0.2"/>
    <row r="31" spans="1:21" ht="12.75" customHeight="1" x14ac:dyDescent="0.2"/>
    <row r="32" spans="1:21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mergeCells count="16">
    <mergeCell ref="T3:U3"/>
    <mergeCell ref="A18:U18"/>
    <mergeCell ref="A19:U19"/>
    <mergeCell ref="A20:U20"/>
    <mergeCell ref="A1:U1"/>
    <mergeCell ref="A2:A4"/>
    <mergeCell ref="B2:U2"/>
    <mergeCell ref="B3:C3"/>
    <mergeCell ref="D3:E3"/>
    <mergeCell ref="F3:G3"/>
    <mergeCell ref="H3:I3"/>
    <mergeCell ref="J3:K3"/>
    <mergeCell ref="L3:M3"/>
    <mergeCell ref="N3:O3"/>
    <mergeCell ref="P3:Q3"/>
    <mergeCell ref="R3:S3"/>
  </mergeCells>
  <pageMargins left="0.7" right="0.7" top="0.75" bottom="0.75" header="0" footer="0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95"/>
  <sheetViews>
    <sheetView workbookViewId="0">
      <selection activeCell="G13" sqref="G13"/>
    </sheetView>
  </sheetViews>
  <sheetFormatPr baseColWidth="10" defaultColWidth="12.7109375" defaultRowHeight="15" customHeight="1" x14ac:dyDescent="0.2"/>
  <cols>
    <col min="1" max="1" width="17.85546875" customWidth="1"/>
    <col min="2" max="2" width="61.28515625" customWidth="1"/>
    <col min="3" max="3" width="10.7109375" customWidth="1"/>
    <col min="4" max="4" width="10.85546875" customWidth="1"/>
    <col min="5" max="26" width="10.7109375" customWidth="1"/>
  </cols>
  <sheetData>
    <row r="1" spans="1:2" ht="13.5" customHeight="1" x14ac:dyDescent="0.2">
      <c r="A1" s="74" t="s">
        <v>61</v>
      </c>
      <c r="B1" s="75"/>
    </row>
    <row r="2" spans="1:2" ht="12.75" customHeight="1" x14ac:dyDescent="0.2">
      <c r="A2" s="27" t="s">
        <v>62</v>
      </c>
      <c r="B2" s="28" t="s">
        <v>63</v>
      </c>
    </row>
    <row r="3" spans="1:2" ht="12.75" customHeight="1" x14ac:dyDescent="0.2">
      <c r="A3" s="29" t="s">
        <v>64</v>
      </c>
      <c r="B3" s="30" t="s">
        <v>65</v>
      </c>
    </row>
    <row r="4" spans="1:2" ht="12.75" customHeight="1" x14ac:dyDescent="0.2">
      <c r="A4" s="31" t="s">
        <v>66</v>
      </c>
      <c r="B4" s="32" t="s">
        <v>67</v>
      </c>
    </row>
    <row r="5" spans="1:2" ht="12.75" customHeight="1" x14ac:dyDescent="0.2">
      <c r="A5" s="31" t="s">
        <v>68</v>
      </c>
      <c r="B5" s="32" t="s">
        <v>69</v>
      </c>
    </row>
    <row r="6" spans="1:2" ht="43.5" customHeight="1" x14ac:dyDescent="0.2">
      <c r="A6" s="33" t="s">
        <v>70</v>
      </c>
      <c r="B6" s="34" t="s">
        <v>71</v>
      </c>
    </row>
    <row r="7" spans="1:2" ht="41.25" customHeight="1" thickBot="1" x14ac:dyDescent="0.25">
      <c r="A7" s="35" t="s">
        <v>72</v>
      </c>
      <c r="B7" s="36" t="s">
        <v>73</v>
      </c>
    </row>
    <row r="8" spans="1:2" ht="12.75" customHeight="1" x14ac:dyDescent="0.2">
      <c r="A8" s="37" t="s">
        <v>74</v>
      </c>
      <c r="B8" s="38" t="s">
        <v>3</v>
      </c>
    </row>
    <row r="9" spans="1:2" ht="56.25" customHeight="1" x14ac:dyDescent="0.2">
      <c r="A9" s="31" t="s">
        <v>75</v>
      </c>
      <c r="B9" s="39" t="s">
        <v>97</v>
      </c>
    </row>
    <row r="10" spans="1:2" ht="12.75" customHeight="1" x14ac:dyDescent="0.2">
      <c r="A10" s="40" t="s">
        <v>76</v>
      </c>
      <c r="B10" s="41" t="s">
        <v>95</v>
      </c>
    </row>
    <row r="11" spans="1:2" ht="38.25" customHeight="1" thickBot="1" x14ac:dyDescent="0.25">
      <c r="A11" s="42" t="s">
        <v>77</v>
      </c>
      <c r="B11" s="43" t="s">
        <v>96</v>
      </c>
    </row>
    <row r="12" spans="1:2" ht="12.75" customHeight="1" thickBot="1" x14ac:dyDescent="0.25">
      <c r="A12" s="44" t="s">
        <v>78</v>
      </c>
      <c r="B12" s="45" t="s">
        <v>79</v>
      </c>
    </row>
    <row r="13" spans="1:2" ht="42" customHeight="1" x14ac:dyDescent="0.2">
      <c r="A13" s="46" t="s">
        <v>80</v>
      </c>
      <c r="B13" s="47" t="s">
        <v>81</v>
      </c>
    </row>
    <row r="14" spans="1:2" ht="42" customHeight="1" x14ac:dyDescent="0.2">
      <c r="A14" s="46" t="s">
        <v>82</v>
      </c>
      <c r="B14" s="34" t="s">
        <v>83</v>
      </c>
    </row>
    <row r="15" spans="1:2" ht="42" customHeight="1" x14ac:dyDescent="0.2">
      <c r="A15" s="31" t="s">
        <v>84</v>
      </c>
      <c r="B15" s="34" t="s">
        <v>98</v>
      </c>
    </row>
    <row r="16" spans="1:2" ht="39.6" customHeight="1" thickBot="1" x14ac:dyDescent="0.25">
      <c r="A16" s="35" t="s">
        <v>85</v>
      </c>
      <c r="B16" s="48" t="s">
        <v>101</v>
      </c>
    </row>
    <row r="17" ht="12.75" customHeight="1" x14ac:dyDescent="0.2"/>
    <row r="18" ht="12.75" customHeight="1" x14ac:dyDescent="0.2"/>
    <row r="19" ht="12.75" customHeight="1" x14ac:dyDescent="0.2"/>
    <row r="20" ht="12.75" customHeight="1" x14ac:dyDescent="0.2"/>
    <row r="21" ht="12.75" customHeight="1" x14ac:dyDescent="0.2"/>
    <row r="22" ht="12.75" customHeight="1" x14ac:dyDescent="0.2"/>
    <row r="23" ht="12.75" customHeight="1" x14ac:dyDescent="0.2"/>
    <row r="24" ht="12.75" customHeight="1" x14ac:dyDescent="0.2"/>
    <row r="25" ht="12.75" customHeight="1" x14ac:dyDescent="0.2"/>
    <row r="26" ht="12.75" customHeight="1" x14ac:dyDescent="0.2"/>
    <row r="27" ht="12.75" customHeight="1" x14ac:dyDescent="0.2"/>
    <row r="28" ht="12.75" customHeight="1" x14ac:dyDescent="0.2"/>
    <row r="29" ht="12.75" customHeight="1" x14ac:dyDescent="0.2"/>
    <row r="30" ht="12.75" customHeight="1" x14ac:dyDescent="0.2"/>
    <row r="31" ht="12.75" customHeight="1" x14ac:dyDescent="0.2"/>
    <row r="32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</sheetData>
  <mergeCells count="1">
    <mergeCell ref="A1:B1"/>
  </mergeCells>
  <pageMargins left="0.7" right="0.7" top="0.75" bottom="0.75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01"/>
  <sheetViews>
    <sheetView workbookViewId="0">
      <selection activeCell="A19" sqref="A19:U19"/>
    </sheetView>
  </sheetViews>
  <sheetFormatPr baseColWidth="10" defaultColWidth="12.7109375" defaultRowHeight="15" customHeight="1" x14ac:dyDescent="0.2"/>
  <cols>
    <col min="1" max="1" width="10.28515625" customWidth="1"/>
    <col min="2" max="2" width="10.140625" customWidth="1"/>
    <col min="3" max="4" width="9.7109375" customWidth="1"/>
    <col min="5" max="5" width="9.28515625" customWidth="1"/>
    <col min="6" max="6" width="9.7109375" customWidth="1"/>
    <col min="7" max="7" width="9.28515625" customWidth="1"/>
    <col min="8" max="8" width="9.7109375" customWidth="1"/>
    <col min="9" max="9" width="9.28515625" customWidth="1"/>
    <col min="10" max="10" width="9.7109375" customWidth="1"/>
    <col min="11" max="11" width="9.28515625" customWidth="1"/>
    <col min="12" max="12" width="9.7109375" customWidth="1"/>
    <col min="13" max="13" width="9.28515625" customWidth="1"/>
    <col min="14" max="14" width="9.7109375" customWidth="1"/>
    <col min="15" max="15" width="9.28515625" customWidth="1"/>
    <col min="16" max="16" width="9.7109375" customWidth="1"/>
    <col min="17" max="17" width="9.28515625" customWidth="1"/>
    <col min="18" max="18" width="9.7109375" customWidth="1"/>
    <col min="19" max="19" width="9.28515625" customWidth="1"/>
    <col min="20" max="20" width="9.7109375" customWidth="1"/>
    <col min="21" max="21" width="9.28515625" customWidth="1"/>
    <col min="22" max="26" width="10.7109375" customWidth="1"/>
  </cols>
  <sheetData>
    <row r="1" spans="1:26" ht="13.5" customHeight="1" x14ac:dyDescent="0.2">
      <c r="A1" s="55" t="s">
        <v>90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</row>
    <row r="2" spans="1:26" ht="12.75" customHeight="1" x14ac:dyDescent="0.2">
      <c r="A2" s="62" t="s">
        <v>1</v>
      </c>
      <c r="B2" s="64" t="s">
        <v>2</v>
      </c>
      <c r="C2" s="65"/>
      <c r="D2" s="66" t="s">
        <v>3</v>
      </c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"/>
      <c r="W2" s="6"/>
      <c r="X2" s="6"/>
      <c r="Y2" s="6"/>
      <c r="Z2" s="6"/>
    </row>
    <row r="3" spans="1:26" ht="22.5" customHeight="1" x14ac:dyDescent="0.2">
      <c r="A3" s="63"/>
      <c r="B3" s="60"/>
      <c r="C3" s="60"/>
      <c r="D3" s="61" t="s">
        <v>4</v>
      </c>
      <c r="E3" s="60"/>
      <c r="F3" s="61" t="s">
        <v>91</v>
      </c>
      <c r="G3" s="60"/>
      <c r="H3" s="61" t="s">
        <v>92</v>
      </c>
      <c r="I3" s="60"/>
      <c r="J3" s="61" t="s">
        <v>7</v>
      </c>
      <c r="K3" s="60"/>
      <c r="L3" s="61" t="s">
        <v>93</v>
      </c>
      <c r="M3" s="60"/>
      <c r="N3" s="61" t="s">
        <v>9</v>
      </c>
      <c r="O3" s="60"/>
      <c r="P3" s="59" t="s">
        <v>10</v>
      </c>
      <c r="Q3" s="60"/>
      <c r="R3" s="59" t="s">
        <v>11</v>
      </c>
      <c r="S3" s="60"/>
      <c r="T3" s="61" t="s">
        <v>88</v>
      </c>
      <c r="U3" s="60"/>
      <c r="V3" s="6"/>
      <c r="W3" s="6"/>
      <c r="X3" s="6"/>
      <c r="Y3" s="6"/>
      <c r="Z3" s="6"/>
    </row>
    <row r="4" spans="1:26" ht="16.5" customHeight="1" x14ac:dyDescent="0.2">
      <c r="A4" s="60"/>
      <c r="B4" s="8" t="s">
        <v>13</v>
      </c>
      <c r="C4" s="8" t="s">
        <v>14</v>
      </c>
      <c r="D4" s="7" t="s">
        <v>13</v>
      </c>
      <c r="E4" s="7" t="s">
        <v>14</v>
      </c>
      <c r="F4" s="7" t="s">
        <v>13</v>
      </c>
      <c r="G4" s="7" t="s">
        <v>14</v>
      </c>
      <c r="H4" s="7" t="s">
        <v>13</v>
      </c>
      <c r="I4" s="7" t="s">
        <v>14</v>
      </c>
      <c r="J4" s="7" t="s">
        <v>13</v>
      </c>
      <c r="K4" s="7" t="s">
        <v>14</v>
      </c>
      <c r="L4" s="7" t="s">
        <v>13</v>
      </c>
      <c r="M4" s="7" t="s">
        <v>14</v>
      </c>
      <c r="N4" s="7" t="s">
        <v>13</v>
      </c>
      <c r="O4" s="7" t="s">
        <v>14</v>
      </c>
      <c r="P4" s="7" t="s">
        <v>13</v>
      </c>
      <c r="Q4" s="7" t="s">
        <v>14</v>
      </c>
      <c r="R4" s="7" t="s">
        <v>13</v>
      </c>
      <c r="S4" s="7" t="s">
        <v>14</v>
      </c>
      <c r="T4" s="7" t="s">
        <v>13</v>
      </c>
      <c r="U4" s="7" t="s">
        <v>14</v>
      </c>
      <c r="V4" s="6"/>
      <c r="W4" s="6"/>
      <c r="X4" s="6"/>
      <c r="Y4" s="6"/>
      <c r="Z4" s="6"/>
    </row>
    <row r="5" spans="1:26" ht="12" customHeight="1" x14ac:dyDescent="0.2">
      <c r="A5" s="9" t="s">
        <v>2</v>
      </c>
      <c r="B5" s="49">
        <v>1910</v>
      </c>
      <c r="C5" s="49">
        <v>456862</v>
      </c>
      <c r="D5" s="49">
        <v>4</v>
      </c>
      <c r="E5" s="49">
        <v>560</v>
      </c>
      <c r="F5" s="49">
        <v>46</v>
      </c>
      <c r="G5" s="49">
        <v>106490</v>
      </c>
      <c r="H5" s="49">
        <v>154</v>
      </c>
      <c r="I5" s="49">
        <v>35270</v>
      </c>
      <c r="J5" s="49">
        <v>254</v>
      </c>
      <c r="K5" s="49">
        <v>47963</v>
      </c>
      <c r="L5" s="49">
        <v>555</v>
      </c>
      <c r="M5" s="49">
        <v>86577</v>
      </c>
      <c r="N5" s="49">
        <v>230</v>
      </c>
      <c r="O5" s="49">
        <v>65377</v>
      </c>
      <c r="P5" s="49">
        <v>258</v>
      </c>
      <c r="Q5" s="49">
        <v>73176</v>
      </c>
      <c r="R5" s="49">
        <v>56</v>
      </c>
      <c r="S5" s="49">
        <v>5293</v>
      </c>
      <c r="T5" s="49">
        <v>353</v>
      </c>
      <c r="U5" s="49">
        <v>36156</v>
      </c>
      <c r="V5" s="6"/>
      <c r="W5" s="6"/>
      <c r="X5" s="6"/>
      <c r="Y5" s="6"/>
      <c r="Z5" s="6"/>
    </row>
    <row r="6" spans="1:26" ht="12" customHeight="1" x14ac:dyDescent="0.2">
      <c r="A6" s="6" t="s">
        <v>15</v>
      </c>
      <c r="B6" s="49">
        <v>18</v>
      </c>
      <c r="C6" s="49">
        <v>3503</v>
      </c>
      <c r="D6" s="11" t="s">
        <v>16</v>
      </c>
      <c r="E6" s="11" t="s">
        <v>16</v>
      </c>
      <c r="F6" s="11" t="s">
        <v>16</v>
      </c>
      <c r="G6" s="11" t="s">
        <v>16</v>
      </c>
      <c r="H6" s="50">
        <v>1</v>
      </c>
      <c r="I6" s="50">
        <v>88</v>
      </c>
      <c r="J6" s="50">
        <v>11</v>
      </c>
      <c r="K6" s="50">
        <v>2149</v>
      </c>
      <c r="L6" s="50">
        <v>6</v>
      </c>
      <c r="M6" s="50">
        <v>1266</v>
      </c>
      <c r="N6" s="11" t="s">
        <v>16</v>
      </c>
      <c r="O6" s="11" t="s">
        <v>16</v>
      </c>
      <c r="P6" s="11" t="s">
        <v>16</v>
      </c>
      <c r="Q6" s="11" t="s">
        <v>16</v>
      </c>
      <c r="R6" s="11" t="s">
        <v>16</v>
      </c>
      <c r="S6" s="11" t="s">
        <v>16</v>
      </c>
      <c r="T6" s="11" t="s">
        <v>16</v>
      </c>
      <c r="U6" s="11" t="s">
        <v>16</v>
      </c>
      <c r="V6" s="6"/>
      <c r="W6" s="6"/>
      <c r="X6" s="6"/>
      <c r="Y6" s="6"/>
      <c r="Z6" s="6"/>
    </row>
    <row r="7" spans="1:26" ht="12" customHeight="1" x14ac:dyDescent="0.2">
      <c r="A7" s="6" t="s">
        <v>17</v>
      </c>
      <c r="B7" s="49">
        <v>23</v>
      </c>
      <c r="C7" s="49">
        <v>4933</v>
      </c>
      <c r="D7" s="11" t="s">
        <v>16</v>
      </c>
      <c r="E7" s="11" t="s">
        <v>16</v>
      </c>
      <c r="F7" s="11">
        <v>6</v>
      </c>
      <c r="G7" s="11">
        <v>860</v>
      </c>
      <c r="H7" s="50">
        <v>2</v>
      </c>
      <c r="I7" s="50">
        <v>455</v>
      </c>
      <c r="J7" s="50">
        <v>7</v>
      </c>
      <c r="K7" s="50">
        <v>2289</v>
      </c>
      <c r="L7" s="50">
        <v>8</v>
      </c>
      <c r="M7" s="50">
        <v>1329</v>
      </c>
      <c r="N7" s="50" t="s">
        <v>16</v>
      </c>
      <c r="O7" s="50" t="s">
        <v>16</v>
      </c>
      <c r="P7" s="11" t="s">
        <v>16</v>
      </c>
      <c r="Q7" s="11" t="s">
        <v>16</v>
      </c>
      <c r="R7" s="50" t="s">
        <v>16</v>
      </c>
      <c r="S7" s="50" t="s">
        <v>16</v>
      </c>
      <c r="T7" s="50" t="s">
        <v>16</v>
      </c>
      <c r="U7" s="50" t="s">
        <v>16</v>
      </c>
      <c r="V7" s="6"/>
      <c r="W7" s="6"/>
      <c r="X7" s="6"/>
      <c r="Y7" s="6"/>
      <c r="Z7" s="6"/>
    </row>
    <row r="8" spans="1:26" ht="12" customHeight="1" x14ac:dyDescent="0.2">
      <c r="A8" s="6" t="s">
        <v>18</v>
      </c>
      <c r="B8" s="49">
        <v>116</v>
      </c>
      <c r="C8" s="49">
        <v>30067</v>
      </c>
      <c r="D8" s="11">
        <v>1</v>
      </c>
      <c r="E8" s="11">
        <v>250</v>
      </c>
      <c r="F8" s="50">
        <v>3</v>
      </c>
      <c r="G8" s="50">
        <v>1245</v>
      </c>
      <c r="H8" s="50">
        <v>5</v>
      </c>
      <c r="I8" s="50">
        <v>341</v>
      </c>
      <c r="J8" s="50">
        <v>15</v>
      </c>
      <c r="K8" s="50">
        <v>3381</v>
      </c>
      <c r="L8" s="50">
        <v>33</v>
      </c>
      <c r="M8" s="50">
        <v>2644</v>
      </c>
      <c r="N8" s="50">
        <v>28</v>
      </c>
      <c r="O8" s="50">
        <v>18137</v>
      </c>
      <c r="P8" s="50">
        <v>6</v>
      </c>
      <c r="Q8" s="50">
        <v>3226</v>
      </c>
      <c r="R8" s="50">
        <v>10</v>
      </c>
      <c r="S8" s="50">
        <v>790</v>
      </c>
      <c r="T8" s="50">
        <v>15</v>
      </c>
      <c r="U8" s="50">
        <v>53</v>
      </c>
      <c r="V8" s="6"/>
      <c r="W8" s="6"/>
      <c r="X8" s="6"/>
      <c r="Y8" s="6"/>
      <c r="Z8" s="6"/>
    </row>
    <row r="9" spans="1:26" ht="12" customHeight="1" x14ac:dyDescent="0.2">
      <c r="A9" s="6" t="s">
        <v>19</v>
      </c>
      <c r="B9" s="49">
        <v>135</v>
      </c>
      <c r="C9" s="49">
        <v>33762</v>
      </c>
      <c r="D9" s="50" t="s">
        <v>16</v>
      </c>
      <c r="E9" s="50" t="s">
        <v>16</v>
      </c>
      <c r="F9" s="50">
        <v>4</v>
      </c>
      <c r="G9" s="50">
        <v>13200</v>
      </c>
      <c r="H9" s="50">
        <v>13</v>
      </c>
      <c r="I9" s="50">
        <v>2277</v>
      </c>
      <c r="J9" s="50">
        <v>23</v>
      </c>
      <c r="K9" s="50">
        <v>3376</v>
      </c>
      <c r="L9" s="50">
        <v>51</v>
      </c>
      <c r="M9" s="50">
        <v>5275</v>
      </c>
      <c r="N9" s="50">
        <v>16</v>
      </c>
      <c r="O9" s="50">
        <v>3830</v>
      </c>
      <c r="P9" s="50">
        <v>7</v>
      </c>
      <c r="Q9" s="50">
        <v>5091</v>
      </c>
      <c r="R9" s="50">
        <v>3</v>
      </c>
      <c r="S9" s="50">
        <v>215</v>
      </c>
      <c r="T9" s="50">
        <v>18</v>
      </c>
      <c r="U9" s="50">
        <v>498</v>
      </c>
      <c r="V9" s="6"/>
      <c r="W9" s="6"/>
      <c r="X9" s="6"/>
      <c r="Y9" s="6"/>
      <c r="Z9" s="6"/>
    </row>
    <row r="10" spans="1:26" ht="12" customHeight="1" x14ac:dyDescent="0.2">
      <c r="A10" s="6" t="s">
        <v>20</v>
      </c>
      <c r="B10" s="49">
        <v>162</v>
      </c>
      <c r="C10" s="49">
        <v>38993</v>
      </c>
      <c r="D10" s="50">
        <v>1</v>
      </c>
      <c r="E10" s="50">
        <v>90</v>
      </c>
      <c r="F10" s="50">
        <v>5</v>
      </c>
      <c r="G10" s="50">
        <v>13806</v>
      </c>
      <c r="H10" s="50">
        <v>16</v>
      </c>
      <c r="I10" s="50">
        <v>2832</v>
      </c>
      <c r="J10" s="50">
        <v>24</v>
      </c>
      <c r="K10" s="50">
        <v>3917</v>
      </c>
      <c r="L10" s="50">
        <v>45</v>
      </c>
      <c r="M10" s="50">
        <v>5402</v>
      </c>
      <c r="N10" s="50">
        <v>21</v>
      </c>
      <c r="O10" s="50">
        <v>2721</v>
      </c>
      <c r="P10" s="50">
        <v>12</v>
      </c>
      <c r="Q10" s="50">
        <v>6185</v>
      </c>
      <c r="R10" s="50">
        <v>10</v>
      </c>
      <c r="S10" s="50">
        <v>675</v>
      </c>
      <c r="T10" s="50">
        <v>28</v>
      </c>
      <c r="U10" s="50">
        <v>3365</v>
      </c>
      <c r="V10" s="6"/>
      <c r="W10" s="6"/>
      <c r="X10" s="6"/>
      <c r="Y10" s="6"/>
      <c r="Z10" s="6"/>
    </row>
    <row r="11" spans="1:26" ht="12" customHeight="1" x14ac:dyDescent="0.2">
      <c r="A11" s="6" t="s">
        <v>21</v>
      </c>
      <c r="B11" s="49">
        <v>202</v>
      </c>
      <c r="C11" s="49">
        <v>41665</v>
      </c>
      <c r="D11" s="11" t="s">
        <v>16</v>
      </c>
      <c r="E11" s="11" t="s">
        <v>16</v>
      </c>
      <c r="F11" s="50">
        <v>5</v>
      </c>
      <c r="G11" s="50">
        <v>4278</v>
      </c>
      <c r="H11" s="50">
        <v>18</v>
      </c>
      <c r="I11" s="50">
        <v>2460</v>
      </c>
      <c r="J11" s="50">
        <v>21</v>
      </c>
      <c r="K11" s="50">
        <v>2933</v>
      </c>
      <c r="L11" s="50">
        <v>75</v>
      </c>
      <c r="M11" s="50">
        <v>9822</v>
      </c>
      <c r="N11" s="50">
        <v>18</v>
      </c>
      <c r="O11" s="50">
        <v>11140</v>
      </c>
      <c r="P11" s="50">
        <v>16</v>
      </c>
      <c r="Q11" s="50">
        <v>6832</v>
      </c>
      <c r="R11" s="50">
        <v>7</v>
      </c>
      <c r="S11" s="50">
        <v>630</v>
      </c>
      <c r="T11" s="50">
        <v>42</v>
      </c>
      <c r="U11" s="50">
        <v>3570</v>
      </c>
      <c r="V11" s="6"/>
      <c r="W11" s="6"/>
      <c r="X11" s="6"/>
      <c r="Y11" s="6"/>
      <c r="Z11" s="6"/>
    </row>
    <row r="12" spans="1:26" ht="12" customHeight="1" x14ac:dyDescent="0.2">
      <c r="A12" s="12" t="s">
        <v>22</v>
      </c>
      <c r="B12" s="49">
        <v>301</v>
      </c>
      <c r="C12" s="49">
        <v>66012</v>
      </c>
      <c r="D12" s="50" t="s">
        <v>16</v>
      </c>
      <c r="E12" s="50" t="s">
        <v>16</v>
      </c>
      <c r="F12" s="50">
        <v>4</v>
      </c>
      <c r="G12" s="50">
        <v>15800</v>
      </c>
      <c r="H12" s="50">
        <v>4</v>
      </c>
      <c r="I12" s="50">
        <v>249</v>
      </c>
      <c r="J12" s="50">
        <v>22</v>
      </c>
      <c r="K12" s="50">
        <v>3916</v>
      </c>
      <c r="L12" s="50">
        <v>150</v>
      </c>
      <c r="M12" s="50">
        <v>31852</v>
      </c>
      <c r="N12" s="50">
        <v>46</v>
      </c>
      <c r="O12" s="50">
        <v>4484</v>
      </c>
      <c r="P12" s="50">
        <v>11</v>
      </c>
      <c r="Q12" s="50">
        <v>4406</v>
      </c>
      <c r="R12" s="50">
        <v>13</v>
      </c>
      <c r="S12" s="50">
        <v>1495</v>
      </c>
      <c r="T12" s="50">
        <v>51</v>
      </c>
      <c r="U12" s="50">
        <v>3810</v>
      </c>
      <c r="V12" s="6"/>
      <c r="W12" s="6"/>
      <c r="X12" s="6"/>
      <c r="Y12" s="6"/>
      <c r="Z12" s="6"/>
    </row>
    <row r="13" spans="1:26" ht="12" customHeight="1" x14ac:dyDescent="0.2">
      <c r="A13" s="6" t="s">
        <v>23</v>
      </c>
      <c r="B13" s="49">
        <v>171</v>
      </c>
      <c r="C13" s="49">
        <v>37835</v>
      </c>
      <c r="D13" s="50" t="s">
        <v>16</v>
      </c>
      <c r="E13" s="50" t="s">
        <v>16</v>
      </c>
      <c r="F13" s="50">
        <v>2</v>
      </c>
      <c r="G13" s="50">
        <v>9277</v>
      </c>
      <c r="H13" s="50">
        <v>10</v>
      </c>
      <c r="I13" s="50">
        <v>1417</v>
      </c>
      <c r="J13" s="50">
        <v>28</v>
      </c>
      <c r="K13" s="50">
        <v>5078</v>
      </c>
      <c r="L13" s="50">
        <v>43</v>
      </c>
      <c r="M13" s="50">
        <v>4595</v>
      </c>
      <c r="N13" s="50">
        <v>24</v>
      </c>
      <c r="O13" s="50">
        <v>8037</v>
      </c>
      <c r="P13" s="50">
        <v>7</v>
      </c>
      <c r="Q13" s="50">
        <v>5141</v>
      </c>
      <c r="R13" s="50">
        <v>7</v>
      </c>
      <c r="S13" s="50">
        <v>410</v>
      </c>
      <c r="T13" s="50">
        <v>50</v>
      </c>
      <c r="U13" s="50">
        <v>3880</v>
      </c>
      <c r="V13" s="6"/>
      <c r="W13" s="6"/>
      <c r="X13" s="6"/>
      <c r="Y13" s="6"/>
      <c r="Z13" s="6"/>
    </row>
    <row r="14" spans="1:26" ht="12" customHeight="1" x14ac:dyDescent="0.2">
      <c r="A14" s="6" t="s">
        <v>24</v>
      </c>
      <c r="B14" s="49">
        <v>169</v>
      </c>
      <c r="C14" s="49">
        <v>45454</v>
      </c>
      <c r="D14" s="11">
        <v>1</v>
      </c>
      <c r="E14" s="11">
        <v>170</v>
      </c>
      <c r="F14" s="50">
        <v>5</v>
      </c>
      <c r="G14" s="50">
        <v>11587</v>
      </c>
      <c r="H14" s="50">
        <v>25</v>
      </c>
      <c r="I14" s="50">
        <v>7590</v>
      </c>
      <c r="J14" s="50">
        <v>26</v>
      </c>
      <c r="K14" s="50">
        <v>4026</v>
      </c>
      <c r="L14" s="50">
        <v>34</v>
      </c>
      <c r="M14" s="50">
        <v>4902</v>
      </c>
      <c r="N14" s="50">
        <v>31</v>
      </c>
      <c r="O14" s="50">
        <v>4639</v>
      </c>
      <c r="P14" s="50">
        <v>12</v>
      </c>
      <c r="Q14" s="50">
        <v>7030</v>
      </c>
      <c r="R14" s="50" t="s">
        <v>16</v>
      </c>
      <c r="S14" s="50" t="s">
        <v>16</v>
      </c>
      <c r="T14" s="50">
        <v>35</v>
      </c>
      <c r="U14" s="50">
        <v>5510</v>
      </c>
      <c r="V14" s="6"/>
      <c r="W14" s="6"/>
      <c r="X14" s="6"/>
      <c r="Y14" s="6"/>
      <c r="Z14" s="6"/>
    </row>
    <row r="15" spans="1:26" ht="12" customHeight="1" x14ac:dyDescent="0.2">
      <c r="A15" s="6" t="s">
        <v>25</v>
      </c>
      <c r="B15" s="49">
        <v>148</v>
      </c>
      <c r="C15" s="49">
        <v>40280</v>
      </c>
      <c r="D15" s="50">
        <v>1</v>
      </c>
      <c r="E15" s="50">
        <v>50</v>
      </c>
      <c r="F15" s="50">
        <v>5</v>
      </c>
      <c r="G15" s="50">
        <v>12775</v>
      </c>
      <c r="H15" s="50">
        <v>15</v>
      </c>
      <c r="I15" s="50">
        <v>3745</v>
      </c>
      <c r="J15" s="50">
        <v>25</v>
      </c>
      <c r="K15" s="50">
        <v>4968</v>
      </c>
      <c r="L15" s="50">
        <v>39</v>
      </c>
      <c r="M15" s="50">
        <v>7248</v>
      </c>
      <c r="N15" s="50">
        <v>15</v>
      </c>
      <c r="O15" s="50">
        <v>3169</v>
      </c>
      <c r="P15" s="50">
        <v>9</v>
      </c>
      <c r="Q15" s="50">
        <v>3554</v>
      </c>
      <c r="R15" s="50">
        <v>3</v>
      </c>
      <c r="S15" s="50">
        <v>326</v>
      </c>
      <c r="T15" s="50">
        <v>36</v>
      </c>
      <c r="U15" s="50">
        <v>4445</v>
      </c>
      <c r="V15" s="6"/>
      <c r="W15" s="6"/>
      <c r="X15" s="6"/>
      <c r="Y15" s="6"/>
      <c r="Z15" s="6"/>
    </row>
    <row r="16" spans="1:26" ht="12" customHeight="1" x14ac:dyDescent="0.2">
      <c r="A16" s="6" t="s">
        <v>26</v>
      </c>
      <c r="B16" s="49">
        <v>302</v>
      </c>
      <c r="C16" s="49">
        <v>66603</v>
      </c>
      <c r="D16" s="50" t="s">
        <v>16</v>
      </c>
      <c r="E16" s="50" t="s">
        <v>16</v>
      </c>
      <c r="F16" s="50">
        <v>5</v>
      </c>
      <c r="G16" s="50">
        <v>15362</v>
      </c>
      <c r="H16" s="50">
        <v>22</v>
      </c>
      <c r="I16" s="50">
        <v>6834</v>
      </c>
      <c r="J16" s="50">
        <v>33</v>
      </c>
      <c r="K16" s="50">
        <v>7894</v>
      </c>
      <c r="L16" s="50">
        <v>47</v>
      </c>
      <c r="M16" s="50">
        <v>7528</v>
      </c>
      <c r="N16" s="50">
        <v>23</v>
      </c>
      <c r="O16" s="50">
        <v>4055</v>
      </c>
      <c r="P16" s="50">
        <v>126</v>
      </c>
      <c r="Q16" s="50">
        <v>18669</v>
      </c>
      <c r="R16" s="50">
        <v>1</v>
      </c>
      <c r="S16" s="50">
        <v>286</v>
      </c>
      <c r="T16" s="50">
        <v>45</v>
      </c>
      <c r="U16" s="50">
        <v>5975</v>
      </c>
      <c r="V16" s="6"/>
      <c r="W16" s="6"/>
      <c r="X16" s="6"/>
      <c r="Y16" s="6"/>
      <c r="Z16" s="6"/>
    </row>
    <row r="17" spans="1:26" ht="12" customHeight="1" x14ac:dyDescent="0.2">
      <c r="A17" s="13" t="s">
        <v>27</v>
      </c>
      <c r="B17" s="51">
        <v>163</v>
      </c>
      <c r="C17" s="51">
        <v>47755</v>
      </c>
      <c r="D17" s="52" t="s">
        <v>16</v>
      </c>
      <c r="E17" s="52" t="s">
        <v>16</v>
      </c>
      <c r="F17" s="52">
        <v>2</v>
      </c>
      <c r="G17" s="52">
        <v>8300</v>
      </c>
      <c r="H17" s="52">
        <v>23</v>
      </c>
      <c r="I17" s="52">
        <v>6982</v>
      </c>
      <c r="J17" s="52">
        <v>19</v>
      </c>
      <c r="K17" s="52">
        <v>4036</v>
      </c>
      <c r="L17" s="52">
        <v>24</v>
      </c>
      <c r="M17" s="52">
        <v>4714</v>
      </c>
      <c r="N17" s="52">
        <v>8</v>
      </c>
      <c r="O17" s="52">
        <v>5165</v>
      </c>
      <c r="P17" s="52">
        <v>52</v>
      </c>
      <c r="Q17" s="52">
        <v>13042</v>
      </c>
      <c r="R17" s="52">
        <v>2</v>
      </c>
      <c r="S17" s="52">
        <v>466</v>
      </c>
      <c r="T17" s="52">
        <v>33</v>
      </c>
      <c r="U17" s="52">
        <v>5050</v>
      </c>
      <c r="V17" s="6"/>
      <c r="W17" s="6"/>
      <c r="X17" s="6"/>
      <c r="Y17" s="6"/>
      <c r="Z17" s="6"/>
    </row>
    <row r="18" spans="1:26" ht="12.75" customHeight="1" x14ac:dyDescent="0.2">
      <c r="A18" s="57" t="s">
        <v>99</v>
      </c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</row>
    <row r="19" spans="1:26" ht="12.75" customHeight="1" x14ac:dyDescent="0.2">
      <c r="A19" s="58" t="s">
        <v>100</v>
      </c>
      <c r="B19" s="58"/>
      <c r="C19" s="58"/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</row>
    <row r="20" spans="1:26" ht="12.75" customHeight="1" x14ac:dyDescent="0.2"/>
    <row r="21" spans="1:26" ht="12.75" customHeight="1" x14ac:dyDescent="0.2"/>
    <row r="22" spans="1:26" ht="12.75" customHeight="1" x14ac:dyDescent="0.2"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</row>
    <row r="23" spans="1:26" ht="12.75" customHeight="1" x14ac:dyDescent="0.2"/>
    <row r="24" spans="1:26" ht="12.75" customHeight="1" x14ac:dyDescent="0.2">
      <c r="A24" s="19"/>
      <c r="B24" s="19"/>
      <c r="C24" s="19"/>
      <c r="D24" s="19"/>
      <c r="E24" s="19"/>
      <c r="F24" s="19"/>
      <c r="G24" s="19"/>
      <c r="H24" s="19"/>
      <c r="I24" s="19"/>
    </row>
    <row r="25" spans="1:26" ht="12.75" customHeight="1" x14ac:dyDescent="0.2"/>
    <row r="26" spans="1:26" ht="12.75" customHeight="1" x14ac:dyDescent="0.2"/>
    <row r="27" spans="1:26" ht="12.75" customHeight="1" x14ac:dyDescent="0.2"/>
    <row r="28" spans="1:26" ht="12.75" customHeight="1" x14ac:dyDescent="0.2"/>
    <row r="29" spans="1:26" ht="12.75" customHeight="1" x14ac:dyDescent="0.2"/>
    <row r="30" spans="1:26" ht="12.75" customHeight="1" x14ac:dyDescent="0.2"/>
    <row r="31" spans="1:26" ht="12.75" customHeight="1" x14ac:dyDescent="0.2"/>
    <row r="32" spans="1:26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  <row r="1001" ht="12.75" customHeight="1" x14ac:dyDescent="0.2"/>
  </sheetData>
  <mergeCells count="13">
    <mergeCell ref="A19:U19"/>
    <mergeCell ref="P3:Q3"/>
    <mergeCell ref="R3:S3"/>
    <mergeCell ref="T3:U3"/>
    <mergeCell ref="A2:A4"/>
    <mergeCell ref="B2:C3"/>
    <mergeCell ref="D2:U2"/>
    <mergeCell ref="D3:E3"/>
    <mergeCell ref="F3:G3"/>
    <mergeCell ref="H3:I3"/>
    <mergeCell ref="J3:K3"/>
    <mergeCell ref="L3:M3"/>
    <mergeCell ref="N3:O3"/>
  </mergeCells>
  <pageMargins left="0.75" right="0.75" top="1" bottom="1" header="0" footer="0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01"/>
  <sheetViews>
    <sheetView workbookViewId="0">
      <selection activeCell="A19" sqref="A19:U19"/>
    </sheetView>
  </sheetViews>
  <sheetFormatPr baseColWidth="10" defaultColWidth="12.7109375" defaultRowHeight="15" customHeight="1" x14ac:dyDescent="0.2"/>
  <cols>
    <col min="1" max="1" width="10.28515625" customWidth="1"/>
    <col min="2" max="2" width="10.140625" customWidth="1"/>
    <col min="3" max="4" width="9.7109375" customWidth="1"/>
    <col min="5" max="5" width="9.28515625" customWidth="1"/>
    <col min="6" max="6" width="9.7109375" customWidth="1"/>
    <col min="7" max="7" width="9.28515625" customWidth="1"/>
    <col min="8" max="8" width="9.7109375" customWidth="1"/>
    <col min="9" max="9" width="9.28515625" customWidth="1"/>
    <col min="10" max="10" width="9.7109375" customWidth="1"/>
    <col min="11" max="11" width="9.28515625" customWidth="1"/>
    <col min="12" max="12" width="9.7109375" customWidth="1"/>
    <col min="13" max="13" width="9.28515625" customWidth="1"/>
    <col min="14" max="14" width="9.7109375" customWidth="1"/>
    <col min="15" max="15" width="9.28515625" customWidth="1"/>
    <col min="16" max="16" width="9.7109375" customWidth="1"/>
    <col min="17" max="17" width="9.28515625" customWidth="1"/>
    <col min="18" max="18" width="9.7109375" customWidth="1"/>
    <col min="19" max="19" width="9.28515625" customWidth="1"/>
    <col min="20" max="20" width="9.7109375" customWidth="1"/>
    <col min="21" max="21" width="9.28515625" customWidth="1"/>
    <col min="22" max="26" width="10.7109375" customWidth="1"/>
  </cols>
  <sheetData>
    <row r="1" spans="1:26" ht="13.5" customHeight="1" x14ac:dyDescent="0.2">
      <c r="A1" s="68" t="s">
        <v>86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</row>
    <row r="2" spans="1:26" ht="12.75" customHeight="1" x14ac:dyDescent="0.2">
      <c r="A2" s="62" t="s">
        <v>1</v>
      </c>
      <c r="B2" s="64" t="s">
        <v>2</v>
      </c>
      <c r="C2" s="65"/>
      <c r="D2" s="66" t="s">
        <v>3</v>
      </c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"/>
      <c r="W2" s="6"/>
      <c r="X2" s="6"/>
      <c r="Y2" s="6"/>
      <c r="Z2" s="6"/>
    </row>
    <row r="3" spans="1:26" ht="22.5" customHeight="1" x14ac:dyDescent="0.2">
      <c r="A3" s="63"/>
      <c r="B3" s="60"/>
      <c r="C3" s="60"/>
      <c r="D3" s="61" t="s">
        <v>4</v>
      </c>
      <c r="E3" s="60"/>
      <c r="F3" s="61" t="s">
        <v>5</v>
      </c>
      <c r="G3" s="60"/>
      <c r="H3" s="61" t="s">
        <v>6</v>
      </c>
      <c r="I3" s="60"/>
      <c r="J3" s="61" t="s">
        <v>7</v>
      </c>
      <c r="K3" s="60"/>
      <c r="L3" s="61" t="s">
        <v>8</v>
      </c>
      <c r="M3" s="60"/>
      <c r="N3" s="61" t="s">
        <v>9</v>
      </c>
      <c r="O3" s="60"/>
      <c r="P3" s="59" t="s">
        <v>10</v>
      </c>
      <c r="Q3" s="60"/>
      <c r="R3" s="59" t="s">
        <v>11</v>
      </c>
      <c r="S3" s="60"/>
      <c r="T3" s="61" t="s">
        <v>88</v>
      </c>
      <c r="U3" s="60"/>
      <c r="V3" s="6"/>
      <c r="W3" s="6"/>
      <c r="X3" s="6"/>
      <c r="Y3" s="6"/>
      <c r="Z3" s="6"/>
    </row>
    <row r="4" spans="1:26" ht="16.5" customHeight="1" x14ac:dyDescent="0.2">
      <c r="A4" s="60"/>
      <c r="B4" s="8" t="s">
        <v>13</v>
      </c>
      <c r="C4" s="8" t="s">
        <v>14</v>
      </c>
      <c r="D4" s="7" t="s">
        <v>13</v>
      </c>
      <c r="E4" s="7" t="s">
        <v>14</v>
      </c>
      <c r="F4" s="7" t="s">
        <v>13</v>
      </c>
      <c r="G4" s="7" t="s">
        <v>14</v>
      </c>
      <c r="H4" s="7" t="s">
        <v>13</v>
      </c>
      <c r="I4" s="7" t="s">
        <v>14</v>
      </c>
      <c r="J4" s="7" t="s">
        <v>13</v>
      </c>
      <c r="K4" s="7" t="s">
        <v>14</v>
      </c>
      <c r="L4" s="7" t="s">
        <v>13</v>
      </c>
      <c r="M4" s="7" t="s">
        <v>14</v>
      </c>
      <c r="N4" s="7" t="s">
        <v>13</v>
      </c>
      <c r="O4" s="7" t="s">
        <v>14</v>
      </c>
      <c r="P4" s="7" t="s">
        <v>13</v>
      </c>
      <c r="Q4" s="7" t="s">
        <v>14</v>
      </c>
      <c r="R4" s="7" t="s">
        <v>13</v>
      </c>
      <c r="S4" s="7" t="s">
        <v>14</v>
      </c>
      <c r="T4" s="7" t="s">
        <v>13</v>
      </c>
      <c r="U4" s="7" t="s">
        <v>14</v>
      </c>
      <c r="V4" s="6"/>
      <c r="W4" s="6"/>
      <c r="X4" s="6"/>
      <c r="Y4" s="6"/>
      <c r="Z4" s="6"/>
    </row>
    <row r="5" spans="1:26" ht="12" customHeight="1" x14ac:dyDescent="0.2">
      <c r="A5" s="9" t="s">
        <v>2</v>
      </c>
      <c r="B5" s="49">
        <v>1916</v>
      </c>
      <c r="C5" s="49">
        <v>363135</v>
      </c>
      <c r="D5" s="49">
        <v>15</v>
      </c>
      <c r="E5" s="49">
        <v>1430</v>
      </c>
      <c r="F5" s="49">
        <v>32</v>
      </c>
      <c r="G5" s="49">
        <v>20562</v>
      </c>
      <c r="H5" s="49">
        <v>107</v>
      </c>
      <c r="I5" s="49">
        <v>24724</v>
      </c>
      <c r="J5" s="49">
        <v>260</v>
      </c>
      <c r="K5" s="49">
        <v>40539</v>
      </c>
      <c r="L5" s="49">
        <v>558</v>
      </c>
      <c r="M5" s="49">
        <v>85570</v>
      </c>
      <c r="N5" s="49">
        <v>223</v>
      </c>
      <c r="O5" s="49">
        <v>90782</v>
      </c>
      <c r="P5" s="49">
        <v>113</v>
      </c>
      <c r="Q5" s="49">
        <v>33662</v>
      </c>
      <c r="R5" s="49">
        <v>80</v>
      </c>
      <c r="S5" s="49">
        <v>8211</v>
      </c>
      <c r="T5" s="49">
        <v>528</v>
      </c>
      <c r="U5" s="49">
        <v>57655</v>
      </c>
      <c r="V5" s="6"/>
      <c r="W5" s="6"/>
      <c r="X5" s="6"/>
      <c r="Y5" s="6"/>
      <c r="Z5" s="6"/>
    </row>
    <row r="6" spans="1:26" ht="12" customHeight="1" x14ac:dyDescent="0.2">
      <c r="A6" s="6" t="s">
        <v>15</v>
      </c>
      <c r="B6" s="49">
        <v>12</v>
      </c>
      <c r="C6" s="49">
        <v>1288</v>
      </c>
      <c r="D6" s="11" t="s">
        <v>16</v>
      </c>
      <c r="E6" s="11" t="s">
        <v>16</v>
      </c>
      <c r="F6" s="11" t="s">
        <v>16</v>
      </c>
      <c r="G6" s="11" t="s">
        <v>16</v>
      </c>
      <c r="H6" s="50">
        <v>1</v>
      </c>
      <c r="I6" s="50">
        <v>124</v>
      </c>
      <c r="J6" s="50">
        <v>5</v>
      </c>
      <c r="K6" s="50">
        <v>361</v>
      </c>
      <c r="L6" s="50">
        <v>6</v>
      </c>
      <c r="M6" s="50">
        <v>803</v>
      </c>
      <c r="N6" s="11" t="s">
        <v>16</v>
      </c>
      <c r="O6" s="11" t="s">
        <v>16</v>
      </c>
      <c r="P6" s="11" t="s">
        <v>16</v>
      </c>
      <c r="Q6" s="11" t="s">
        <v>16</v>
      </c>
      <c r="R6" s="11" t="s">
        <v>16</v>
      </c>
      <c r="S6" s="11" t="s">
        <v>16</v>
      </c>
      <c r="T6" s="11" t="s">
        <v>16</v>
      </c>
      <c r="U6" s="11" t="s">
        <v>16</v>
      </c>
      <c r="V6" s="6"/>
      <c r="W6" s="6"/>
      <c r="X6" s="6"/>
      <c r="Y6" s="6"/>
      <c r="Z6" s="6"/>
    </row>
    <row r="7" spans="1:26" ht="12" customHeight="1" x14ac:dyDescent="0.2">
      <c r="A7" s="6" t="s">
        <v>17</v>
      </c>
      <c r="B7" s="49">
        <v>36</v>
      </c>
      <c r="C7" s="49">
        <v>3554</v>
      </c>
      <c r="D7" s="11" t="s">
        <v>16</v>
      </c>
      <c r="E7" s="11" t="s">
        <v>16</v>
      </c>
      <c r="F7" s="11" t="s">
        <v>16</v>
      </c>
      <c r="G7" s="11" t="s">
        <v>16</v>
      </c>
      <c r="H7" s="50">
        <v>2</v>
      </c>
      <c r="I7" s="50">
        <v>352</v>
      </c>
      <c r="J7" s="50">
        <v>7</v>
      </c>
      <c r="K7" s="50">
        <v>997</v>
      </c>
      <c r="L7" s="50">
        <v>7</v>
      </c>
      <c r="M7" s="50">
        <v>1266</v>
      </c>
      <c r="N7" s="50">
        <v>4</v>
      </c>
      <c r="O7" s="50">
        <v>460</v>
      </c>
      <c r="P7" s="11" t="s">
        <v>16</v>
      </c>
      <c r="Q7" s="11" t="s">
        <v>16</v>
      </c>
      <c r="R7" s="50">
        <v>1</v>
      </c>
      <c r="S7" s="50">
        <v>35</v>
      </c>
      <c r="T7" s="50">
        <v>15</v>
      </c>
      <c r="U7" s="50">
        <v>444</v>
      </c>
      <c r="V7" s="6"/>
      <c r="W7" s="6"/>
      <c r="X7" s="6"/>
      <c r="Y7" s="6"/>
      <c r="Z7" s="6"/>
    </row>
    <row r="8" spans="1:26" ht="12" customHeight="1" x14ac:dyDescent="0.2">
      <c r="A8" s="6" t="s">
        <v>18</v>
      </c>
      <c r="B8" s="49">
        <v>88</v>
      </c>
      <c r="C8" s="49">
        <v>17124</v>
      </c>
      <c r="D8" s="11" t="s">
        <v>16</v>
      </c>
      <c r="E8" s="11" t="s">
        <v>16</v>
      </c>
      <c r="F8" s="50">
        <v>4</v>
      </c>
      <c r="G8" s="50">
        <v>1328</v>
      </c>
      <c r="H8" s="50">
        <v>3</v>
      </c>
      <c r="I8" s="50">
        <v>887</v>
      </c>
      <c r="J8" s="50">
        <v>13</v>
      </c>
      <c r="K8" s="50">
        <v>1985</v>
      </c>
      <c r="L8" s="50">
        <v>24</v>
      </c>
      <c r="M8" s="50">
        <v>3665</v>
      </c>
      <c r="N8" s="50">
        <v>20</v>
      </c>
      <c r="O8" s="50">
        <v>8324</v>
      </c>
      <c r="P8" s="50">
        <v>3</v>
      </c>
      <c r="Q8" s="50">
        <v>340</v>
      </c>
      <c r="R8" s="50">
        <v>2</v>
      </c>
      <c r="S8" s="50">
        <v>160</v>
      </c>
      <c r="T8" s="50">
        <v>19</v>
      </c>
      <c r="U8" s="50">
        <v>435</v>
      </c>
      <c r="V8" s="6"/>
      <c r="W8" s="6"/>
      <c r="X8" s="6"/>
      <c r="Y8" s="6"/>
      <c r="Z8" s="6"/>
    </row>
    <row r="9" spans="1:26" ht="12" customHeight="1" x14ac:dyDescent="0.2">
      <c r="A9" s="6" t="s">
        <v>19</v>
      </c>
      <c r="B9" s="49">
        <v>130</v>
      </c>
      <c r="C9" s="49">
        <v>20810</v>
      </c>
      <c r="D9" s="50">
        <v>1</v>
      </c>
      <c r="E9" s="50">
        <v>50</v>
      </c>
      <c r="F9" s="50">
        <v>4</v>
      </c>
      <c r="G9" s="50">
        <v>1624</v>
      </c>
      <c r="H9" s="50">
        <v>6</v>
      </c>
      <c r="I9" s="50">
        <v>1086</v>
      </c>
      <c r="J9" s="50">
        <v>26</v>
      </c>
      <c r="K9" s="50">
        <v>4934</v>
      </c>
      <c r="L9" s="50">
        <v>48</v>
      </c>
      <c r="M9" s="50">
        <v>7650</v>
      </c>
      <c r="N9" s="50">
        <v>14</v>
      </c>
      <c r="O9" s="50">
        <v>1977</v>
      </c>
      <c r="P9" s="50">
        <v>6</v>
      </c>
      <c r="Q9" s="50">
        <v>2597</v>
      </c>
      <c r="R9" s="50">
        <v>5</v>
      </c>
      <c r="S9" s="50">
        <v>570</v>
      </c>
      <c r="T9" s="50">
        <v>20</v>
      </c>
      <c r="U9" s="50">
        <v>322</v>
      </c>
      <c r="V9" s="6"/>
      <c r="W9" s="6"/>
      <c r="X9" s="6"/>
      <c r="Y9" s="6"/>
      <c r="Z9" s="6"/>
    </row>
    <row r="10" spans="1:26" ht="12" customHeight="1" x14ac:dyDescent="0.2">
      <c r="A10" s="6" t="s">
        <v>20</v>
      </c>
      <c r="B10" s="49">
        <v>169</v>
      </c>
      <c r="C10" s="49">
        <v>30975</v>
      </c>
      <c r="D10" s="50">
        <v>1</v>
      </c>
      <c r="E10" s="50">
        <v>100</v>
      </c>
      <c r="F10" s="50">
        <v>6</v>
      </c>
      <c r="G10" s="50">
        <v>1958</v>
      </c>
      <c r="H10" s="50">
        <v>7</v>
      </c>
      <c r="I10" s="50">
        <v>999</v>
      </c>
      <c r="J10" s="50">
        <v>29</v>
      </c>
      <c r="K10" s="50">
        <v>5035</v>
      </c>
      <c r="L10" s="50">
        <v>55</v>
      </c>
      <c r="M10" s="50">
        <v>7634</v>
      </c>
      <c r="N10" s="50">
        <v>22</v>
      </c>
      <c r="O10" s="50">
        <v>9071</v>
      </c>
      <c r="P10" s="50">
        <v>8</v>
      </c>
      <c r="Q10" s="50">
        <v>2393</v>
      </c>
      <c r="R10" s="50">
        <v>3</v>
      </c>
      <c r="S10" s="50">
        <v>450</v>
      </c>
      <c r="T10" s="50">
        <v>38</v>
      </c>
      <c r="U10" s="50">
        <v>3335</v>
      </c>
      <c r="V10" s="6"/>
      <c r="W10" s="6"/>
      <c r="X10" s="6"/>
      <c r="Y10" s="6"/>
      <c r="Z10" s="6"/>
    </row>
    <row r="11" spans="1:26" ht="12" customHeight="1" x14ac:dyDescent="0.2">
      <c r="A11" s="6" t="s">
        <v>21</v>
      </c>
      <c r="B11" s="49">
        <v>179</v>
      </c>
      <c r="C11" s="49">
        <v>35156</v>
      </c>
      <c r="D11" s="11" t="s">
        <v>16</v>
      </c>
      <c r="E11" s="11" t="s">
        <v>16</v>
      </c>
      <c r="F11" s="50">
        <v>3</v>
      </c>
      <c r="G11" s="50">
        <v>480</v>
      </c>
      <c r="H11" s="50">
        <v>14</v>
      </c>
      <c r="I11" s="50">
        <v>2923</v>
      </c>
      <c r="J11" s="50">
        <v>23</v>
      </c>
      <c r="K11" s="50">
        <v>2747</v>
      </c>
      <c r="L11" s="50">
        <v>60</v>
      </c>
      <c r="M11" s="50">
        <v>6994</v>
      </c>
      <c r="N11" s="50">
        <v>24</v>
      </c>
      <c r="O11" s="50">
        <v>10698</v>
      </c>
      <c r="P11" s="50">
        <v>9</v>
      </c>
      <c r="Q11" s="50">
        <v>2245</v>
      </c>
      <c r="R11" s="50">
        <v>10</v>
      </c>
      <c r="S11" s="50">
        <v>1607</v>
      </c>
      <c r="T11" s="50">
        <v>36</v>
      </c>
      <c r="U11" s="50">
        <v>7462</v>
      </c>
      <c r="V11" s="6"/>
      <c r="W11" s="6"/>
      <c r="X11" s="6"/>
      <c r="Y11" s="6"/>
      <c r="Z11" s="6"/>
    </row>
    <row r="12" spans="1:26" ht="12" customHeight="1" x14ac:dyDescent="0.2">
      <c r="A12" s="12" t="s">
        <v>22</v>
      </c>
      <c r="B12" s="49">
        <v>297</v>
      </c>
      <c r="C12" s="49">
        <v>55416</v>
      </c>
      <c r="D12" s="50">
        <v>7</v>
      </c>
      <c r="E12" s="50">
        <v>615</v>
      </c>
      <c r="F12" s="50">
        <v>2</v>
      </c>
      <c r="G12" s="50">
        <v>569</v>
      </c>
      <c r="H12" s="50">
        <v>5</v>
      </c>
      <c r="I12" s="50">
        <v>1610</v>
      </c>
      <c r="J12" s="50">
        <v>22</v>
      </c>
      <c r="K12" s="50">
        <v>4270</v>
      </c>
      <c r="L12" s="50">
        <v>139</v>
      </c>
      <c r="M12" s="50">
        <v>29592</v>
      </c>
      <c r="N12" s="50">
        <v>50</v>
      </c>
      <c r="O12" s="50">
        <v>11438</v>
      </c>
      <c r="P12" s="50">
        <v>8</v>
      </c>
      <c r="Q12" s="50">
        <v>1162</v>
      </c>
      <c r="R12" s="50">
        <v>14</v>
      </c>
      <c r="S12" s="50">
        <v>1797</v>
      </c>
      <c r="T12" s="50">
        <v>50</v>
      </c>
      <c r="U12" s="50">
        <v>4363</v>
      </c>
      <c r="V12" s="6"/>
      <c r="W12" s="6"/>
      <c r="X12" s="6"/>
      <c r="Y12" s="6"/>
      <c r="Z12" s="6"/>
    </row>
    <row r="13" spans="1:26" ht="12" customHeight="1" x14ac:dyDescent="0.2">
      <c r="A13" s="6" t="s">
        <v>23</v>
      </c>
      <c r="B13" s="49">
        <v>173</v>
      </c>
      <c r="C13" s="49">
        <v>33002</v>
      </c>
      <c r="D13" s="50">
        <v>1</v>
      </c>
      <c r="E13" s="50">
        <v>60</v>
      </c>
      <c r="F13" s="50">
        <v>3</v>
      </c>
      <c r="G13" s="50">
        <v>1300</v>
      </c>
      <c r="H13" s="50">
        <v>13</v>
      </c>
      <c r="I13" s="50">
        <v>2786</v>
      </c>
      <c r="J13" s="50">
        <v>29</v>
      </c>
      <c r="K13" s="50">
        <v>4555</v>
      </c>
      <c r="L13" s="50">
        <v>44</v>
      </c>
      <c r="M13" s="50">
        <v>5880</v>
      </c>
      <c r="N13" s="50">
        <v>18</v>
      </c>
      <c r="O13" s="50">
        <v>9054</v>
      </c>
      <c r="P13" s="50">
        <v>16</v>
      </c>
      <c r="Q13" s="50">
        <v>5177</v>
      </c>
      <c r="R13" s="50">
        <v>8</v>
      </c>
      <c r="S13" s="50">
        <v>613</v>
      </c>
      <c r="T13" s="50">
        <v>41</v>
      </c>
      <c r="U13" s="50">
        <v>3577</v>
      </c>
      <c r="V13" s="6"/>
      <c r="W13" s="6"/>
      <c r="X13" s="6"/>
      <c r="Y13" s="6"/>
      <c r="Z13" s="6"/>
    </row>
    <row r="14" spans="1:26" ht="12" customHeight="1" x14ac:dyDescent="0.2">
      <c r="A14" s="6" t="s">
        <v>24</v>
      </c>
      <c r="B14" s="49">
        <v>186</v>
      </c>
      <c r="C14" s="49">
        <v>34808</v>
      </c>
      <c r="D14" s="11" t="s">
        <v>16</v>
      </c>
      <c r="E14" s="11" t="s">
        <v>16</v>
      </c>
      <c r="F14" s="50">
        <v>1</v>
      </c>
      <c r="G14" s="50">
        <v>90</v>
      </c>
      <c r="H14" s="50">
        <v>15</v>
      </c>
      <c r="I14" s="50">
        <v>5326</v>
      </c>
      <c r="J14" s="50">
        <v>33</v>
      </c>
      <c r="K14" s="50">
        <v>4284</v>
      </c>
      <c r="L14" s="50">
        <v>55</v>
      </c>
      <c r="M14" s="50">
        <v>7229</v>
      </c>
      <c r="N14" s="50">
        <v>19</v>
      </c>
      <c r="O14" s="50">
        <v>8732</v>
      </c>
      <c r="P14" s="50">
        <v>9</v>
      </c>
      <c r="Q14" s="50">
        <v>4743</v>
      </c>
      <c r="R14" s="50">
        <v>4</v>
      </c>
      <c r="S14" s="50">
        <v>338</v>
      </c>
      <c r="T14" s="50">
        <v>50</v>
      </c>
      <c r="U14" s="50">
        <v>4066</v>
      </c>
      <c r="V14" s="6"/>
      <c r="W14" s="6"/>
      <c r="X14" s="6"/>
      <c r="Y14" s="6"/>
      <c r="Z14" s="6"/>
    </row>
    <row r="15" spans="1:26" ht="12" customHeight="1" x14ac:dyDescent="0.2">
      <c r="A15" s="6" t="s">
        <v>25</v>
      </c>
      <c r="B15" s="49">
        <v>185</v>
      </c>
      <c r="C15" s="49">
        <v>42895</v>
      </c>
      <c r="D15" s="50">
        <v>2</v>
      </c>
      <c r="E15" s="50">
        <v>315</v>
      </c>
      <c r="F15" s="50">
        <v>4</v>
      </c>
      <c r="G15" s="50">
        <v>1085</v>
      </c>
      <c r="H15" s="50">
        <v>15</v>
      </c>
      <c r="I15" s="50">
        <v>2579</v>
      </c>
      <c r="J15" s="50">
        <v>27</v>
      </c>
      <c r="K15" s="50">
        <v>4422</v>
      </c>
      <c r="L15" s="50">
        <v>54</v>
      </c>
      <c r="M15" s="50">
        <v>6796</v>
      </c>
      <c r="N15" s="50">
        <v>25</v>
      </c>
      <c r="O15" s="50">
        <v>14179</v>
      </c>
      <c r="P15" s="50">
        <v>17</v>
      </c>
      <c r="Q15" s="50">
        <v>6827</v>
      </c>
      <c r="R15" s="50">
        <v>7</v>
      </c>
      <c r="S15" s="50">
        <v>427</v>
      </c>
      <c r="T15" s="50">
        <v>34</v>
      </c>
      <c r="U15" s="50">
        <v>6265</v>
      </c>
      <c r="V15" s="6"/>
      <c r="W15" s="6"/>
      <c r="X15" s="6"/>
      <c r="Y15" s="6"/>
      <c r="Z15" s="6"/>
    </row>
    <row r="16" spans="1:26" ht="12" customHeight="1" x14ac:dyDescent="0.2">
      <c r="A16" s="6" t="s">
        <v>26</v>
      </c>
      <c r="B16" s="49">
        <v>282</v>
      </c>
      <c r="C16" s="49">
        <v>53955</v>
      </c>
      <c r="D16" s="50">
        <v>2</v>
      </c>
      <c r="E16" s="50">
        <v>210</v>
      </c>
      <c r="F16" s="50">
        <v>3</v>
      </c>
      <c r="G16" s="50">
        <v>6987</v>
      </c>
      <c r="H16" s="50">
        <v>16</v>
      </c>
      <c r="I16" s="50">
        <v>3798</v>
      </c>
      <c r="J16" s="50">
        <v>27</v>
      </c>
      <c r="K16" s="50">
        <v>4133</v>
      </c>
      <c r="L16" s="50">
        <v>53</v>
      </c>
      <c r="M16" s="50">
        <v>7075</v>
      </c>
      <c r="N16" s="50">
        <v>18</v>
      </c>
      <c r="O16" s="50">
        <v>11519</v>
      </c>
      <c r="P16" s="50">
        <v>17</v>
      </c>
      <c r="Q16" s="50">
        <v>6031</v>
      </c>
      <c r="R16" s="50">
        <v>17</v>
      </c>
      <c r="S16" s="50">
        <v>1428</v>
      </c>
      <c r="T16" s="50">
        <v>129</v>
      </c>
      <c r="U16" s="50">
        <v>12774</v>
      </c>
      <c r="V16" s="6"/>
      <c r="W16" s="6"/>
      <c r="X16" s="6"/>
      <c r="Y16" s="6"/>
      <c r="Z16" s="6"/>
    </row>
    <row r="17" spans="1:26" ht="12" customHeight="1" x14ac:dyDescent="0.2">
      <c r="A17" s="13" t="s">
        <v>27</v>
      </c>
      <c r="B17" s="51">
        <v>179</v>
      </c>
      <c r="C17" s="51">
        <v>34152</v>
      </c>
      <c r="D17" s="52">
        <v>1</v>
      </c>
      <c r="E17" s="52">
        <v>80</v>
      </c>
      <c r="F17" s="52">
        <v>2</v>
      </c>
      <c r="G17" s="52">
        <v>5141</v>
      </c>
      <c r="H17" s="52">
        <v>10</v>
      </c>
      <c r="I17" s="52">
        <v>2254</v>
      </c>
      <c r="J17" s="52">
        <v>19</v>
      </c>
      <c r="K17" s="52">
        <v>2816</v>
      </c>
      <c r="L17" s="52">
        <v>13</v>
      </c>
      <c r="M17" s="52">
        <v>986</v>
      </c>
      <c r="N17" s="52">
        <v>9</v>
      </c>
      <c r="O17" s="52">
        <v>5330</v>
      </c>
      <c r="P17" s="52">
        <v>20</v>
      </c>
      <c r="Q17" s="52">
        <v>2147</v>
      </c>
      <c r="R17" s="52">
        <v>9</v>
      </c>
      <c r="S17" s="52">
        <v>786</v>
      </c>
      <c r="T17" s="52">
        <v>96</v>
      </c>
      <c r="U17" s="52">
        <v>14612</v>
      </c>
      <c r="V17" s="6"/>
      <c r="W17" s="6"/>
      <c r="X17" s="6"/>
      <c r="Y17" s="6"/>
      <c r="Z17" s="6"/>
    </row>
    <row r="18" spans="1:26" ht="12.75" customHeight="1" x14ac:dyDescent="0.2">
      <c r="A18" s="54" t="s">
        <v>87</v>
      </c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</row>
    <row r="19" spans="1:26" ht="12.75" customHeight="1" x14ac:dyDescent="0.2">
      <c r="A19" s="58" t="s">
        <v>29</v>
      </c>
      <c r="B19" s="63"/>
      <c r="C19" s="63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  <c r="T19" s="63"/>
      <c r="U19" s="63"/>
    </row>
    <row r="20" spans="1:26" ht="12.75" customHeight="1" x14ac:dyDescent="0.2"/>
    <row r="21" spans="1:26" ht="12.75" customHeight="1" x14ac:dyDescent="0.2"/>
    <row r="22" spans="1:26" ht="12.75" customHeight="1" x14ac:dyDescent="0.2"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</row>
    <row r="23" spans="1:26" ht="12.75" customHeight="1" x14ac:dyDescent="0.2"/>
    <row r="24" spans="1:26" ht="12.75" customHeight="1" x14ac:dyDescent="0.2">
      <c r="A24" s="19"/>
      <c r="B24" s="19"/>
      <c r="C24" s="19"/>
      <c r="D24" s="19"/>
      <c r="E24" s="19"/>
      <c r="F24" s="19"/>
      <c r="G24" s="19"/>
      <c r="H24" s="19"/>
      <c r="I24" s="19"/>
    </row>
    <row r="25" spans="1:26" ht="12.75" customHeight="1" x14ac:dyDescent="0.2"/>
    <row r="26" spans="1:26" ht="12.75" customHeight="1" x14ac:dyDescent="0.2"/>
    <row r="27" spans="1:26" ht="12.75" customHeight="1" x14ac:dyDescent="0.2"/>
    <row r="28" spans="1:26" ht="12.75" customHeight="1" x14ac:dyDescent="0.2"/>
    <row r="29" spans="1:26" ht="12.75" customHeight="1" x14ac:dyDescent="0.2"/>
    <row r="30" spans="1:26" ht="12.75" customHeight="1" x14ac:dyDescent="0.2"/>
    <row r="31" spans="1:26" ht="12.75" customHeight="1" x14ac:dyDescent="0.2"/>
    <row r="32" spans="1:26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  <row r="1001" ht="12.75" customHeight="1" x14ac:dyDescent="0.2"/>
  </sheetData>
  <mergeCells count="14">
    <mergeCell ref="P3:Q3"/>
    <mergeCell ref="R3:S3"/>
    <mergeCell ref="T3:U3"/>
    <mergeCell ref="A19:U19"/>
    <mergeCell ref="A1:U1"/>
    <mergeCell ref="A2:A4"/>
    <mergeCell ref="B2:C3"/>
    <mergeCell ref="D2:U2"/>
    <mergeCell ref="D3:E3"/>
    <mergeCell ref="F3:G3"/>
    <mergeCell ref="H3:I3"/>
    <mergeCell ref="J3:K3"/>
    <mergeCell ref="L3:M3"/>
    <mergeCell ref="N3:O3"/>
  </mergeCells>
  <pageMargins left="0.75" right="0.75" top="1" bottom="1" header="0" footer="0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01"/>
  <sheetViews>
    <sheetView workbookViewId="0">
      <selection activeCell="M6" sqref="M6:M17"/>
    </sheetView>
  </sheetViews>
  <sheetFormatPr baseColWidth="10" defaultColWidth="12.7109375" defaultRowHeight="15" customHeight="1" x14ac:dyDescent="0.2"/>
  <cols>
    <col min="1" max="1" width="10.28515625" customWidth="1"/>
    <col min="2" max="2" width="10.140625" customWidth="1"/>
    <col min="3" max="4" width="9.7109375" customWidth="1"/>
    <col min="5" max="5" width="9.28515625" customWidth="1"/>
    <col min="6" max="6" width="9.7109375" customWidth="1"/>
    <col min="7" max="7" width="9.28515625" customWidth="1"/>
    <col min="8" max="8" width="9.7109375" customWidth="1"/>
    <col min="9" max="9" width="9.28515625" customWidth="1"/>
    <col min="10" max="10" width="9.7109375" customWidth="1"/>
    <col min="11" max="11" width="9.28515625" customWidth="1"/>
    <col min="12" max="12" width="9.7109375" customWidth="1"/>
    <col min="13" max="13" width="9.28515625" customWidth="1"/>
    <col min="14" max="14" width="9.7109375" customWidth="1"/>
    <col min="15" max="15" width="9.28515625" customWidth="1"/>
    <col min="16" max="16" width="9.7109375" customWidth="1"/>
    <col min="17" max="17" width="9.28515625" customWidth="1"/>
    <col min="18" max="18" width="9.7109375" customWidth="1"/>
    <col min="19" max="19" width="9.28515625" customWidth="1"/>
    <col min="20" max="20" width="9.7109375" customWidth="1"/>
    <col min="21" max="21" width="9.28515625" customWidth="1"/>
    <col min="22" max="26" width="10.7109375" customWidth="1"/>
  </cols>
  <sheetData>
    <row r="1" spans="1:26" ht="13.5" customHeight="1" x14ac:dyDescent="0.2">
      <c r="A1" s="68" t="s">
        <v>0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</row>
    <row r="2" spans="1:26" ht="12.75" customHeight="1" x14ac:dyDescent="0.2">
      <c r="A2" s="62" t="s">
        <v>1</v>
      </c>
      <c r="B2" s="64" t="s">
        <v>2</v>
      </c>
      <c r="C2" s="65"/>
      <c r="D2" s="66" t="s">
        <v>3</v>
      </c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"/>
      <c r="W2" s="6"/>
      <c r="X2" s="6"/>
      <c r="Y2" s="6"/>
      <c r="Z2" s="6"/>
    </row>
    <row r="3" spans="1:26" ht="22.5" customHeight="1" x14ac:dyDescent="0.2">
      <c r="A3" s="63"/>
      <c r="B3" s="60"/>
      <c r="C3" s="60"/>
      <c r="D3" s="61" t="s">
        <v>4</v>
      </c>
      <c r="E3" s="60"/>
      <c r="F3" s="61" t="s">
        <v>5</v>
      </c>
      <c r="G3" s="60"/>
      <c r="H3" s="61" t="s">
        <v>6</v>
      </c>
      <c r="I3" s="60"/>
      <c r="J3" s="61" t="s">
        <v>7</v>
      </c>
      <c r="K3" s="60"/>
      <c r="L3" s="61" t="s">
        <v>8</v>
      </c>
      <c r="M3" s="60"/>
      <c r="N3" s="61" t="s">
        <v>9</v>
      </c>
      <c r="O3" s="60"/>
      <c r="P3" s="59" t="s">
        <v>10</v>
      </c>
      <c r="Q3" s="60"/>
      <c r="R3" s="59" t="s">
        <v>11</v>
      </c>
      <c r="S3" s="60"/>
      <c r="T3" s="61" t="s">
        <v>12</v>
      </c>
      <c r="U3" s="60"/>
      <c r="V3" s="6"/>
      <c r="W3" s="6"/>
      <c r="X3" s="6"/>
      <c r="Y3" s="6"/>
      <c r="Z3" s="6"/>
    </row>
    <row r="4" spans="1:26" ht="16.5" customHeight="1" x14ac:dyDescent="0.2">
      <c r="A4" s="60"/>
      <c r="B4" s="8" t="s">
        <v>13</v>
      </c>
      <c r="C4" s="8" t="s">
        <v>14</v>
      </c>
      <c r="D4" s="7" t="s">
        <v>13</v>
      </c>
      <c r="E4" s="7" t="s">
        <v>14</v>
      </c>
      <c r="F4" s="7" t="s">
        <v>13</v>
      </c>
      <c r="G4" s="7" t="s">
        <v>14</v>
      </c>
      <c r="H4" s="7" t="s">
        <v>13</v>
      </c>
      <c r="I4" s="7" t="s">
        <v>14</v>
      </c>
      <c r="J4" s="7" t="s">
        <v>13</v>
      </c>
      <c r="K4" s="7" t="s">
        <v>14</v>
      </c>
      <c r="L4" s="7" t="s">
        <v>13</v>
      </c>
      <c r="M4" s="7" t="s">
        <v>14</v>
      </c>
      <c r="N4" s="7" t="s">
        <v>13</v>
      </c>
      <c r="O4" s="7" t="s">
        <v>14</v>
      </c>
      <c r="P4" s="7" t="s">
        <v>13</v>
      </c>
      <c r="Q4" s="7" t="s">
        <v>14</v>
      </c>
      <c r="R4" s="7" t="s">
        <v>13</v>
      </c>
      <c r="S4" s="7" t="s">
        <v>14</v>
      </c>
      <c r="T4" s="7" t="s">
        <v>13</v>
      </c>
      <c r="U4" s="7" t="s">
        <v>14</v>
      </c>
      <c r="V4" s="6"/>
      <c r="W4" s="6"/>
      <c r="X4" s="6"/>
      <c r="Y4" s="6"/>
      <c r="Z4" s="6"/>
    </row>
    <row r="5" spans="1:26" ht="12" customHeight="1" x14ac:dyDescent="0.2">
      <c r="A5" s="9" t="s">
        <v>2</v>
      </c>
      <c r="B5" s="10">
        <v>599</v>
      </c>
      <c r="C5" s="10">
        <v>66301</v>
      </c>
      <c r="D5" s="10">
        <v>30</v>
      </c>
      <c r="E5" s="10">
        <v>1029</v>
      </c>
      <c r="F5" s="10">
        <v>7</v>
      </c>
      <c r="G5" s="10">
        <v>3568</v>
      </c>
      <c r="H5" s="10">
        <v>39</v>
      </c>
      <c r="I5" s="10">
        <v>3817</v>
      </c>
      <c r="J5" s="10">
        <v>52</v>
      </c>
      <c r="K5" s="10">
        <v>3964</v>
      </c>
      <c r="L5" s="10">
        <v>163</v>
      </c>
      <c r="M5" s="10">
        <v>16931</v>
      </c>
      <c r="N5" s="10">
        <v>135</v>
      </c>
      <c r="O5" s="10">
        <v>26013</v>
      </c>
      <c r="P5" s="10">
        <v>9</v>
      </c>
      <c r="Q5" s="10">
        <v>1115</v>
      </c>
      <c r="R5" s="10">
        <v>18</v>
      </c>
      <c r="S5" s="10">
        <v>1554</v>
      </c>
      <c r="T5" s="10">
        <v>146</v>
      </c>
      <c r="U5" s="10">
        <v>8310</v>
      </c>
      <c r="V5" s="6"/>
      <c r="W5" s="6"/>
      <c r="X5" s="6"/>
      <c r="Y5" s="6"/>
      <c r="Z5" s="6"/>
    </row>
    <row r="6" spans="1:26" ht="12" customHeight="1" x14ac:dyDescent="0.2">
      <c r="A6" s="6" t="s">
        <v>15</v>
      </c>
      <c r="B6" s="10" t="s">
        <v>16</v>
      </c>
      <c r="C6" s="10" t="s">
        <v>16</v>
      </c>
      <c r="D6" s="11" t="s">
        <v>16</v>
      </c>
      <c r="E6" s="11" t="s">
        <v>16</v>
      </c>
      <c r="F6" s="11" t="s">
        <v>16</v>
      </c>
      <c r="G6" s="11" t="s">
        <v>16</v>
      </c>
      <c r="H6" s="11" t="s">
        <v>16</v>
      </c>
      <c r="I6" s="11" t="s">
        <v>16</v>
      </c>
      <c r="J6" s="11" t="s">
        <v>16</v>
      </c>
      <c r="K6" s="11" t="s">
        <v>16</v>
      </c>
      <c r="L6" s="11" t="s">
        <v>16</v>
      </c>
      <c r="M6" s="11" t="s">
        <v>16</v>
      </c>
      <c r="N6" s="11" t="s">
        <v>16</v>
      </c>
      <c r="O6" s="11" t="s">
        <v>16</v>
      </c>
      <c r="P6" s="11" t="s">
        <v>16</v>
      </c>
      <c r="Q6" s="11" t="s">
        <v>16</v>
      </c>
      <c r="R6" s="11" t="s">
        <v>16</v>
      </c>
      <c r="S6" s="11" t="s">
        <v>16</v>
      </c>
      <c r="T6" s="11" t="s">
        <v>16</v>
      </c>
      <c r="U6" s="11" t="s">
        <v>16</v>
      </c>
      <c r="V6" s="6"/>
      <c r="W6" s="6"/>
      <c r="X6" s="6"/>
      <c r="Y6" s="6"/>
      <c r="Z6" s="6"/>
    </row>
    <row r="7" spans="1:26" ht="12" customHeight="1" x14ac:dyDescent="0.2">
      <c r="A7" s="6" t="s">
        <v>17</v>
      </c>
      <c r="B7" s="10">
        <v>20</v>
      </c>
      <c r="C7" s="10">
        <v>8589</v>
      </c>
      <c r="D7" s="11" t="s">
        <v>16</v>
      </c>
      <c r="E7" s="11" t="s">
        <v>16</v>
      </c>
      <c r="F7" s="11" t="s">
        <v>16</v>
      </c>
      <c r="G7" s="11" t="s">
        <v>16</v>
      </c>
      <c r="H7" s="11" t="s">
        <v>16</v>
      </c>
      <c r="I7" s="11" t="s">
        <v>16</v>
      </c>
      <c r="J7" s="11">
        <v>4</v>
      </c>
      <c r="K7" s="11">
        <v>216</v>
      </c>
      <c r="L7" s="11">
        <v>2</v>
      </c>
      <c r="M7" s="11">
        <v>350</v>
      </c>
      <c r="N7" s="11">
        <v>10</v>
      </c>
      <c r="O7" s="11">
        <v>6817</v>
      </c>
      <c r="P7" s="11" t="s">
        <v>16</v>
      </c>
      <c r="Q7" s="11" t="s">
        <v>16</v>
      </c>
      <c r="R7" s="11" t="s">
        <v>16</v>
      </c>
      <c r="S7" s="11" t="s">
        <v>16</v>
      </c>
      <c r="T7" s="11">
        <v>4</v>
      </c>
      <c r="U7" s="11">
        <v>1206</v>
      </c>
      <c r="V7" s="6"/>
      <c r="W7" s="6"/>
      <c r="X7" s="6"/>
      <c r="Y7" s="6"/>
      <c r="Z7" s="6"/>
    </row>
    <row r="8" spans="1:26" ht="12" customHeight="1" x14ac:dyDescent="0.2">
      <c r="A8" s="6" t="s">
        <v>18</v>
      </c>
      <c r="B8" s="10">
        <v>54</v>
      </c>
      <c r="C8" s="10">
        <v>5377</v>
      </c>
      <c r="D8" s="11">
        <v>28</v>
      </c>
      <c r="E8" s="11">
        <v>974</v>
      </c>
      <c r="F8" s="11" t="s">
        <v>16</v>
      </c>
      <c r="G8" s="11" t="s">
        <v>16</v>
      </c>
      <c r="H8" s="11" t="s">
        <v>16</v>
      </c>
      <c r="I8" s="11" t="s">
        <v>16</v>
      </c>
      <c r="J8" s="11">
        <v>2</v>
      </c>
      <c r="K8" s="11">
        <v>370</v>
      </c>
      <c r="L8" s="11" t="s">
        <v>16</v>
      </c>
      <c r="M8" s="11" t="s">
        <v>16</v>
      </c>
      <c r="N8" s="11">
        <v>11</v>
      </c>
      <c r="O8" s="11">
        <v>1763</v>
      </c>
      <c r="P8" s="11" t="s">
        <v>16</v>
      </c>
      <c r="Q8" s="11" t="s">
        <v>16</v>
      </c>
      <c r="R8" s="11" t="s">
        <v>16</v>
      </c>
      <c r="S8" s="11" t="s">
        <v>16</v>
      </c>
      <c r="T8" s="11">
        <v>13</v>
      </c>
      <c r="U8" s="11">
        <v>2270</v>
      </c>
      <c r="V8" s="6"/>
      <c r="W8" s="6"/>
      <c r="X8" s="6"/>
      <c r="Y8" s="6"/>
      <c r="Z8" s="6"/>
    </row>
    <row r="9" spans="1:26" ht="12" customHeight="1" x14ac:dyDescent="0.2">
      <c r="A9" s="6" t="s">
        <v>19</v>
      </c>
      <c r="B9" s="10">
        <v>17</v>
      </c>
      <c r="C9" s="10">
        <v>2500</v>
      </c>
      <c r="D9" s="11" t="s">
        <v>16</v>
      </c>
      <c r="E9" s="11" t="s">
        <v>16</v>
      </c>
      <c r="F9" s="11" t="s">
        <v>16</v>
      </c>
      <c r="G9" s="11" t="s">
        <v>16</v>
      </c>
      <c r="H9" s="11" t="s">
        <v>16</v>
      </c>
      <c r="I9" s="11" t="s">
        <v>16</v>
      </c>
      <c r="J9" s="11" t="s">
        <v>16</v>
      </c>
      <c r="K9" s="11" t="s">
        <v>16</v>
      </c>
      <c r="L9" s="11" t="s">
        <v>16</v>
      </c>
      <c r="M9" s="11" t="s">
        <v>16</v>
      </c>
      <c r="N9" s="11">
        <v>17</v>
      </c>
      <c r="O9" s="11">
        <v>2500</v>
      </c>
      <c r="P9" s="11" t="s">
        <v>16</v>
      </c>
      <c r="Q9" s="11" t="s">
        <v>16</v>
      </c>
      <c r="R9" s="11" t="s">
        <v>16</v>
      </c>
      <c r="S9" s="11" t="s">
        <v>16</v>
      </c>
      <c r="T9" s="11" t="s">
        <v>16</v>
      </c>
      <c r="U9" s="11" t="s">
        <v>16</v>
      </c>
      <c r="V9" s="6"/>
      <c r="W9" s="6"/>
      <c r="X9" s="6"/>
      <c r="Y9" s="6"/>
      <c r="Z9" s="6"/>
    </row>
    <row r="10" spans="1:26" ht="12" customHeight="1" x14ac:dyDescent="0.2">
      <c r="A10" s="6" t="s">
        <v>20</v>
      </c>
      <c r="B10" s="10">
        <v>23</v>
      </c>
      <c r="C10" s="10">
        <v>1500</v>
      </c>
      <c r="D10" s="11" t="s">
        <v>16</v>
      </c>
      <c r="E10" s="11" t="s">
        <v>16</v>
      </c>
      <c r="F10" s="11" t="s">
        <v>16</v>
      </c>
      <c r="G10" s="11" t="s">
        <v>16</v>
      </c>
      <c r="H10" s="11" t="s">
        <v>16</v>
      </c>
      <c r="I10" s="11" t="s">
        <v>16</v>
      </c>
      <c r="J10" s="11" t="s">
        <v>16</v>
      </c>
      <c r="K10" s="11" t="s">
        <v>16</v>
      </c>
      <c r="L10" s="11" t="s">
        <v>16</v>
      </c>
      <c r="M10" s="11" t="s">
        <v>16</v>
      </c>
      <c r="N10" s="11">
        <v>23</v>
      </c>
      <c r="O10" s="11">
        <v>1500</v>
      </c>
      <c r="P10" s="11" t="s">
        <v>16</v>
      </c>
      <c r="Q10" s="11" t="s">
        <v>16</v>
      </c>
      <c r="R10" s="11" t="s">
        <v>16</v>
      </c>
      <c r="S10" s="11" t="s">
        <v>16</v>
      </c>
      <c r="T10" s="11" t="s">
        <v>16</v>
      </c>
      <c r="U10" s="11" t="s">
        <v>16</v>
      </c>
      <c r="V10" s="6"/>
      <c r="W10" s="6"/>
      <c r="X10" s="6"/>
      <c r="Y10" s="6"/>
      <c r="Z10" s="6"/>
    </row>
    <row r="11" spans="1:26" ht="12" customHeight="1" x14ac:dyDescent="0.2">
      <c r="A11" s="6" t="s">
        <v>21</v>
      </c>
      <c r="B11" s="10">
        <v>21</v>
      </c>
      <c r="C11" s="10">
        <v>6300</v>
      </c>
      <c r="D11" s="11" t="s">
        <v>16</v>
      </c>
      <c r="E11" s="11" t="s">
        <v>16</v>
      </c>
      <c r="F11" s="11" t="s">
        <v>16</v>
      </c>
      <c r="G11" s="11" t="s">
        <v>16</v>
      </c>
      <c r="H11" s="11" t="s">
        <v>16</v>
      </c>
      <c r="I11" s="11" t="s">
        <v>16</v>
      </c>
      <c r="J11" s="11" t="s">
        <v>16</v>
      </c>
      <c r="K11" s="11" t="s">
        <v>16</v>
      </c>
      <c r="L11" s="11" t="s">
        <v>16</v>
      </c>
      <c r="M11" s="11" t="s">
        <v>16</v>
      </c>
      <c r="N11" s="11">
        <v>20</v>
      </c>
      <c r="O11" s="11">
        <v>6000</v>
      </c>
      <c r="P11" s="11">
        <v>1</v>
      </c>
      <c r="Q11" s="11">
        <v>300</v>
      </c>
      <c r="R11" s="11" t="s">
        <v>16</v>
      </c>
      <c r="S11" s="11" t="s">
        <v>16</v>
      </c>
      <c r="T11" s="11" t="s">
        <v>16</v>
      </c>
      <c r="U11" s="11" t="s">
        <v>16</v>
      </c>
      <c r="V11" s="6"/>
      <c r="W11" s="6"/>
      <c r="X11" s="6"/>
      <c r="Y11" s="6"/>
      <c r="Z11" s="6"/>
    </row>
    <row r="12" spans="1:26" ht="12" customHeight="1" x14ac:dyDescent="0.2">
      <c r="A12" s="12" t="s">
        <v>22</v>
      </c>
      <c r="B12" s="10">
        <v>98</v>
      </c>
      <c r="C12" s="10">
        <v>11602</v>
      </c>
      <c r="D12" s="11" t="s">
        <v>16</v>
      </c>
      <c r="E12" s="11" t="s">
        <v>16</v>
      </c>
      <c r="F12" s="11" t="s">
        <v>16</v>
      </c>
      <c r="G12" s="11" t="s">
        <v>16</v>
      </c>
      <c r="H12" s="11" t="s">
        <v>16</v>
      </c>
      <c r="I12" s="11" t="s">
        <v>16</v>
      </c>
      <c r="J12" s="11">
        <v>6</v>
      </c>
      <c r="K12" s="11">
        <v>644</v>
      </c>
      <c r="L12" s="11">
        <v>86</v>
      </c>
      <c r="M12" s="11">
        <v>10876</v>
      </c>
      <c r="N12" s="11">
        <v>6</v>
      </c>
      <c r="O12" s="11">
        <v>82</v>
      </c>
      <c r="P12" s="11" t="s">
        <v>16</v>
      </c>
      <c r="Q12" s="11" t="s">
        <v>16</v>
      </c>
      <c r="R12" s="11" t="s">
        <v>16</v>
      </c>
      <c r="S12" s="11" t="s">
        <v>16</v>
      </c>
      <c r="T12" s="11" t="s">
        <v>16</v>
      </c>
      <c r="U12" s="11" t="s">
        <v>16</v>
      </c>
      <c r="V12" s="6"/>
      <c r="W12" s="6"/>
      <c r="X12" s="6"/>
      <c r="Y12" s="6"/>
      <c r="Z12" s="6"/>
    </row>
    <row r="13" spans="1:26" ht="12" customHeight="1" x14ac:dyDescent="0.2">
      <c r="A13" s="6" t="s">
        <v>23</v>
      </c>
      <c r="B13" s="10">
        <v>23</v>
      </c>
      <c r="C13" s="10">
        <v>2000</v>
      </c>
      <c r="D13" s="11" t="s">
        <v>16</v>
      </c>
      <c r="E13" s="11" t="s">
        <v>16</v>
      </c>
      <c r="F13" s="11" t="s">
        <v>16</v>
      </c>
      <c r="G13" s="11" t="s">
        <v>16</v>
      </c>
      <c r="H13" s="11" t="s">
        <v>16</v>
      </c>
      <c r="I13" s="11" t="s">
        <v>16</v>
      </c>
      <c r="J13" s="11" t="s">
        <v>16</v>
      </c>
      <c r="K13" s="11" t="s">
        <v>16</v>
      </c>
      <c r="L13" s="11" t="s">
        <v>16</v>
      </c>
      <c r="M13" s="11" t="s">
        <v>16</v>
      </c>
      <c r="N13" s="11">
        <v>23</v>
      </c>
      <c r="O13" s="11">
        <v>2000</v>
      </c>
      <c r="P13" s="11" t="s">
        <v>16</v>
      </c>
      <c r="Q13" s="11" t="s">
        <v>16</v>
      </c>
      <c r="R13" s="11" t="s">
        <v>16</v>
      </c>
      <c r="S13" s="11" t="s">
        <v>16</v>
      </c>
      <c r="T13" s="11" t="s">
        <v>16</v>
      </c>
      <c r="U13" s="11" t="s">
        <v>16</v>
      </c>
      <c r="V13" s="6"/>
      <c r="W13" s="6"/>
      <c r="X13" s="6"/>
      <c r="Y13" s="6"/>
      <c r="Z13" s="6"/>
    </row>
    <row r="14" spans="1:26" ht="12" customHeight="1" x14ac:dyDescent="0.2">
      <c r="A14" s="6" t="s">
        <v>24</v>
      </c>
      <c r="B14" s="10">
        <v>51</v>
      </c>
      <c r="C14" s="10">
        <v>2459</v>
      </c>
      <c r="D14" s="11" t="s">
        <v>16</v>
      </c>
      <c r="E14" s="11" t="s">
        <v>16</v>
      </c>
      <c r="F14" s="11" t="s">
        <v>16</v>
      </c>
      <c r="G14" s="11" t="s">
        <v>16</v>
      </c>
      <c r="H14" s="11" t="s">
        <v>16</v>
      </c>
      <c r="I14" s="11" t="s">
        <v>16</v>
      </c>
      <c r="J14" s="11">
        <v>3</v>
      </c>
      <c r="K14" s="11">
        <v>40</v>
      </c>
      <c r="L14" s="11">
        <v>6</v>
      </c>
      <c r="M14" s="11">
        <v>105</v>
      </c>
      <c r="N14" s="11">
        <v>17</v>
      </c>
      <c r="O14" s="11">
        <v>2039</v>
      </c>
      <c r="P14" s="11" t="s">
        <v>16</v>
      </c>
      <c r="Q14" s="11" t="s">
        <v>16</v>
      </c>
      <c r="R14" s="11" t="s">
        <v>16</v>
      </c>
      <c r="S14" s="11" t="s">
        <v>16</v>
      </c>
      <c r="T14" s="11">
        <v>25</v>
      </c>
      <c r="U14" s="11">
        <v>275</v>
      </c>
      <c r="V14" s="6"/>
      <c r="W14" s="6"/>
      <c r="X14" s="6"/>
      <c r="Y14" s="6"/>
      <c r="Z14" s="6"/>
    </row>
    <row r="15" spans="1:26" ht="12" customHeight="1" x14ac:dyDescent="0.2">
      <c r="A15" s="6" t="s">
        <v>25</v>
      </c>
      <c r="B15" s="10">
        <v>23</v>
      </c>
      <c r="C15" s="10">
        <v>4084</v>
      </c>
      <c r="D15" s="11" t="s">
        <v>16</v>
      </c>
      <c r="E15" s="11" t="s">
        <v>16</v>
      </c>
      <c r="F15" s="11">
        <v>2</v>
      </c>
      <c r="G15" s="11">
        <v>3000</v>
      </c>
      <c r="H15" s="11">
        <v>1</v>
      </c>
      <c r="I15" s="11">
        <v>100</v>
      </c>
      <c r="J15" s="11">
        <v>1</v>
      </c>
      <c r="K15" s="11">
        <v>52</v>
      </c>
      <c r="L15" s="11">
        <v>3</v>
      </c>
      <c r="M15" s="11">
        <v>197</v>
      </c>
      <c r="N15" s="11" t="s">
        <v>16</v>
      </c>
      <c r="O15" s="11" t="s">
        <v>16</v>
      </c>
      <c r="P15" s="11">
        <v>2</v>
      </c>
      <c r="Q15" s="11">
        <v>180</v>
      </c>
      <c r="R15" s="11">
        <v>2</v>
      </c>
      <c r="S15" s="11">
        <v>534</v>
      </c>
      <c r="T15" s="11">
        <v>12</v>
      </c>
      <c r="U15" s="11">
        <v>21</v>
      </c>
      <c r="V15" s="6"/>
      <c r="W15" s="6"/>
      <c r="X15" s="6"/>
      <c r="Y15" s="6"/>
      <c r="Z15" s="6"/>
    </row>
    <row r="16" spans="1:26" ht="12" customHeight="1" x14ac:dyDescent="0.2">
      <c r="A16" s="6" t="s">
        <v>26</v>
      </c>
      <c r="B16" s="10">
        <v>133</v>
      </c>
      <c r="C16" s="10">
        <v>10884</v>
      </c>
      <c r="D16" s="11">
        <v>1</v>
      </c>
      <c r="E16" s="11">
        <v>15</v>
      </c>
      <c r="F16" s="11">
        <v>1</v>
      </c>
      <c r="G16" s="11">
        <v>270</v>
      </c>
      <c r="H16" s="11">
        <v>17</v>
      </c>
      <c r="I16" s="11">
        <v>1129</v>
      </c>
      <c r="J16" s="11">
        <v>18</v>
      </c>
      <c r="K16" s="11">
        <v>1681</v>
      </c>
      <c r="L16" s="11">
        <v>40</v>
      </c>
      <c r="M16" s="11">
        <v>3221</v>
      </c>
      <c r="N16" s="11">
        <v>3</v>
      </c>
      <c r="O16" s="11">
        <v>2660</v>
      </c>
      <c r="P16" s="11">
        <v>4</v>
      </c>
      <c r="Q16" s="11">
        <v>385</v>
      </c>
      <c r="R16" s="11">
        <v>13</v>
      </c>
      <c r="S16" s="11">
        <v>610</v>
      </c>
      <c r="T16" s="11">
        <v>36</v>
      </c>
      <c r="U16" s="11">
        <v>913</v>
      </c>
      <c r="V16" s="6"/>
      <c r="W16" s="6"/>
      <c r="X16" s="6"/>
      <c r="Y16" s="6"/>
      <c r="Z16" s="6"/>
    </row>
    <row r="17" spans="1:26" ht="12" customHeight="1" x14ac:dyDescent="0.2">
      <c r="A17" s="13" t="s">
        <v>27</v>
      </c>
      <c r="B17" s="14">
        <v>136</v>
      </c>
      <c r="C17" s="14">
        <v>11006</v>
      </c>
      <c r="D17" s="15">
        <v>1</v>
      </c>
      <c r="E17" s="15">
        <v>40</v>
      </c>
      <c r="F17" s="15">
        <v>4</v>
      </c>
      <c r="G17" s="15">
        <v>298</v>
      </c>
      <c r="H17" s="15">
        <v>21</v>
      </c>
      <c r="I17" s="15">
        <v>2588</v>
      </c>
      <c r="J17" s="15">
        <v>18</v>
      </c>
      <c r="K17" s="15">
        <v>961</v>
      </c>
      <c r="L17" s="15">
        <v>26</v>
      </c>
      <c r="M17" s="15">
        <v>2182</v>
      </c>
      <c r="N17" s="15">
        <v>5</v>
      </c>
      <c r="O17" s="15">
        <v>652</v>
      </c>
      <c r="P17" s="15">
        <v>2</v>
      </c>
      <c r="Q17" s="15">
        <v>250</v>
      </c>
      <c r="R17" s="15">
        <v>3</v>
      </c>
      <c r="S17" s="15">
        <v>410</v>
      </c>
      <c r="T17" s="15">
        <v>56</v>
      </c>
      <c r="U17" s="15">
        <v>3625</v>
      </c>
      <c r="V17" s="6"/>
      <c r="W17" s="6"/>
      <c r="X17" s="6"/>
      <c r="Y17" s="6"/>
      <c r="Z17" s="6"/>
    </row>
    <row r="18" spans="1:26" ht="12.75" customHeight="1" x14ac:dyDescent="0.2">
      <c r="A18" s="16" t="s">
        <v>28</v>
      </c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</row>
    <row r="19" spans="1:26" ht="12.75" customHeight="1" x14ac:dyDescent="0.2">
      <c r="A19" s="58" t="s">
        <v>29</v>
      </c>
      <c r="B19" s="63"/>
      <c r="C19" s="63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  <c r="T19" s="63"/>
      <c r="U19" s="63"/>
    </row>
    <row r="20" spans="1:26" ht="12.75" customHeight="1" x14ac:dyDescent="0.2"/>
    <row r="21" spans="1:26" ht="12.75" customHeight="1" x14ac:dyDescent="0.2"/>
    <row r="22" spans="1:26" ht="12.75" customHeight="1" x14ac:dyDescent="0.2"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</row>
    <row r="23" spans="1:26" ht="12.75" customHeight="1" x14ac:dyDescent="0.2"/>
    <row r="24" spans="1:26" ht="12.75" customHeight="1" x14ac:dyDescent="0.2">
      <c r="A24" s="19"/>
      <c r="B24" s="19"/>
      <c r="C24" s="19"/>
      <c r="D24" s="19"/>
      <c r="E24" s="19"/>
      <c r="F24" s="19"/>
      <c r="G24" s="19"/>
      <c r="H24" s="19"/>
      <c r="I24" s="19"/>
    </row>
    <row r="25" spans="1:26" ht="12.75" customHeight="1" x14ac:dyDescent="0.2"/>
    <row r="26" spans="1:26" ht="12.75" customHeight="1" x14ac:dyDescent="0.2"/>
    <row r="27" spans="1:26" ht="12.75" customHeight="1" x14ac:dyDescent="0.2"/>
    <row r="28" spans="1:26" ht="12.75" customHeight="1" x14ac:dyDescent="0.2"/>
    <row r="29" spans="1:26" ht="12.75" customHeight="1" x14ac:dyDescent="0.2"/>
    <row r="30" spans="1:26" ht="12.75" customHeight="1" x14ac:dyDescent="0.2"/>
    <row r="31" spans="1:26" ht="12.75" customHeight="1" x14ac:dyDescent="0.2"/>
    <row r="32" spans="1:26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  <row r="1001" ht="12.75" customHeight="1" x14ac:dyDescent="0.2"/>
  </sheetData>
  <mergeCells count="14">
    <mergeCell ref="A19:U19"/>
    <mergeCell ref="T3:U3"/>
    <mergeCell ref="A1:U1"/>
    <mergeCell ref="A2:A4"/>
    <mergeCell ref="B2:C3"/>
    <mergeCell ref="D2:U2"/>
    <mergeCell ref="D3:E3"/>
    <mergeCell ref="F3:G3"/>
    <mergeCell ref="H3:I3"/>
    <mergeCell ref="J3:K3"/>
    <mergeCell ref="L3:M3"/>
    <mergeCell ref="N3:O3"/>
    <mergeCell ref="P3:Q3"/>
    <mergeCell ref="R3:S3"/>
  </mergeCells>
  <pageMargins left="0.75" right="0.75" top="1" bottom="1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00"/>
  <sheetViews>
    <sheetView workbookViewId="0">
      <selection activeCell="E35" sqref="E35"/>
    </sheetView>
  </sheetViews>
  <sheetFormatPr baseColWidth="10" defaultColWidth="12.7109375" defaultRowHeight="15" customHeight="1" x14ac:dyDescent="0.2"/>
  <cols>
    <col min="1" max="1" width="10.28515625" customWidth="1"/>
    <col min="2" max="2" width="10.140625" customWidth="1"/>
    <col min="3" max="4" width="9.7109375" customWidth="1"/>
    <col min="5" max="5" width="9.28515625" customWidth="1"/>
    <col min="6" max="6" width="9.7109375" customWidth="1"/>
    <col min="7" max="7" width="9.28515625" customWidth="1"/>
    <col min="8" max="8" width="9.7109375" customWidth="1"/>
    <col min="9" max="9" width="9.28515625" customWidth="1"/>
    <col min="10" max="10" width="9.7109375" customWidth="1"/>
    <col min="11" max="11" width="9.28515625" customWidth="1"/>
    <col min="12" max="12" width="9.7109375" customWidth="1"/>
    <col min="13" max="13" width="9.28515625" customWidth="1"/>
    <col min="14" max="14" width="9.7109375" customWidth="1"/>
    <col min="15" max="15" width="9.28515625" customWidth="1"/>
    <col min="16" max="16" width="9.7109375" customWidth="1"/>
    <col min="17" max="17" width="9.28515625" customWidth="1"/>
    <col min="18" max="18" width="9.7109375" customWidth="1"/>
    <col min="19" max="19" width="9.28515625" customWidth="1"/>
    <col min="20" max="20" width="9.7109375" customWidth="1"/>
    <col min="21" max="21" width="9.28515625" customWidth="1"/>
    <col min="22" max="26" width="10.7109375" customWidth="1"/>
  </cols>
  <sheetData>
    <row r="1" spans="1:26" ht="13.5" customHeight="1" x14ac:dyDescent="0.2">
      <c r="A1" s="68" t="s">
        <v>30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</row>
    <row r="2" spans="1:26" ht="12.75" customHeight="1" x14ac:dyDescent="0.2">
      <c r="A2" s="62" t="s">
        <v>1</v>
      </c>
      <c r="B2" s="64" t="s">
        <v>2</v>
      </c>
      <c r="C2" s="65"/>
      <c r="D2" s="66" t="s">
        <v>3</v>
      </c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"/>
      <c r="W2" s="6"/>
      <c r="X2" s="6"/>
      <c r="Y2" s="6"/>
      <c r="Z2" s="6"/>
    </row>
    <row r="3" spans="1:26" ht="22.5" customHeight="1" x14ac:dyDescent="0.2">
      <c r="A3" s="63"/>
      <c r="B3" s="60"/>
      <c r="C3" s="60"/>
      <c r="D3" s="61" t="s">
        <v>4</v>
      </c>
      <c r="E3" s="60"/>
      <c r="F3" s="61" t="s">
        <v>5</v>
      </c>
      <c r="G3" s="60"/>
      <c r="H3" s="61" t="s">
        <v>6</v>
      </c>
      <c r="I3" s="60"/>
      <c r="J3" s="61" t="s">
        <v>7</v>
      </c>
      <c r="K3" s="60"/>
      <c r="L3" s="61" t="s">
        <v>8</v>
      </c>
      <c r="M3" s="60"/>
      <c r="N3" s="61" t="s">
        <v>9</v>
      </c>
      <c r="O3" s="60"/>
      <c r="P3" s="59" t="s">
        <v>10</v>
      </c>
      <c r="Q3" s="60"/>
      <c r="R3" s="59" t="s">
        <v>11</v>
      </c>
      <c r="S3" s="60"/>
      <c r="T3" s="61" t="s">
        <v>12</v>
      </c>
      <c r="U3" s="60"/>
      <c r="V3" s="6"/>
      <c r="W3" s="6"/>
      <c r="X3" s="6"/>
      <c r="Y3" s="6"/>
      <c r="Z3" s="6"/>
    </row>
    <row r="4" spans="1:26" ht="16.5" customHeight="1" x14ac:dyDescent="0.2">
      <c r="A4" s="60"/>
      <c r="B4" s="8" t="s">
        <v>13</v>
      </c>
      <c r="C4" s="8" t="s">
        <v>14</v>
      </c>
      <c r="D4" s="7" t="s">
        <v>13</v>
      </c>
      <c r="E4" s="7" t="s">
        <v>14</v>
      </c>
      <c r="F4" s="7" t="s">
        <v>13</v>
      </c>
      <c r="G4" s="7" t="s">
        <v>14</v>
      </c>
      <c r="H4" s="7" t="s">
        <v>13</v>
      </c>
      <c r="I4" s="7" t="s">
        <v>14</v>
      </c>
      <c r="J4" s="7" t="s">
        <v>13</v>
      </c>
      <c r="K4" s="7" t="s">
        <v>14</v>
      </c>
      <c r="L4" s="7" t="s">
        <v>13</v>
      </c>
      <c r="M4" s="7" t="s">
        <v>14</v>
      </c>
      <c r="N4" s="7" t="s">
        <v>13</v>
      </c>
      <c r="O4" s="7" t="s">
        <v>14</v>
      </c>
      <c r="P4" s="7" t="s">
        <v>13</v>
      </c>
      <c r="Q4" s="7" t="s">
        <v>14</v>
      </c>
      <c r="R4" s="7" t="s">
        <v>13</v>
      </c>
      <c r="S4" s="7" t="s">
        <v>14</v>
      </c>
      <c r="T4" s="7" t="s">
        <v>13</v>
      </c>
      <c r="U4" s="7" t="s">
        <v>14</v>
      </c>
      <c r="V4" s="6"/>
      <c r="W4" s="6"/>
      <c r="X4" s="6"/>
      <c r="Y4" s="6"/>
      <c r="Z4" s="6"/>
    </row>
    <row r="5" spans="1:26" ht="12" customHeight="1" x14ac:dyDescent="0.2">
      <c r="A5" s="9" t="s">
        <v>2</v>
      </c>
      <c r="B5" s="10">
        <v>516</v>
      </c>
      <c r="C5" s="10">
        <v>20005</v>
      </c>
      <c r="D5" s="10">
        <v>3</v>
      </c>
      <c r="E5" s="10">
        <v>120</v>
      </c>
      <c r="F5" s="10">
        <v>15</v>
      </c>
      <c r="G5" s="10">
        <v>2821</v>
      </c>
      <c r="H5" s="10">
        <v>22</v>
      </c>
      <c r="I5" s="10">
        <v>946</v>
      </c>
      <c r="J5" s="10">
        <v>54</v>
      </c>
      <c r="K5" s="10">
        <v>7150</v>
      </c>
      <c r="L5" s="10">
        <v>27</v>
      </c>
      <c r="M5" s="10">
        <v>3598</v>
      </c>
      <c r="N5" s="10">
        <v>109</v>
      </c>
      <c r="O5" s="10">
        <v>1471</v>
      </c>
      <c r="P5" s="10">
        <v>19</v>
      </c>
      <c r="Q5" s="10">
        <v>3194</v>
      </c>
      <c r="R5" s="10">
        <v>4</v>
      </c>
      <c r="S5" s="10">
        <v>705</v>
      </c>
      <c r="T5" s="10">
        <v>263</v>
      </c>
      <c r="U5" s="10" t="s">
        <v>16</v>
      </c>
      <c r="V5" s="6"/>
      <c r="W5" s="6"/>
      <c r="X5" s="6"/>
      <c r="Y5" s="6"/>
      <c r="Z5" s="6"/>
    </row>
    <row r="6" spans="1:26" ht="12" customHeight="1" x14ac:dyDescent="0.2">
      <c r="A6" s="6" t="s">
        <v>15</v>
      </c>
      <c r="B6" s="10">
        <v>18</v>
      </c>
      <c r="C6" s="10">
        <v>5191</v>
      </c>
      <c r="D6" s="11" t="s">
        <v>16</v>
      </c>
      <c r="E6" s="11" t="s">
        <v>16</v>
      </c>
      <c r="F6" s="11">
        <v>2</v>
      </c>
      <c r="G6" s="11">
        <v>376</v>
      </c>
      <c r="H6" s="11">
        <v>1</v>
      </c>
      <c r="I6" s="11">
        <v>138</v>
      </c>
      <c r="J6" s="11">
        <v>8</v>
      </c>
      <c r="K6" s="11">
        <v>2702</v>
      </c>
      <c r="L6" s="11">
        <v>5</v>
      </c>
      <c r="M6" s="11">
        <v>1425</v>
      </c>
      <c r="N6" s="11" t="s">
        <v>16</v>
      </c>
      <c r="O6" s="11" t="s">
        <v>16</v>
      </c>
      <c r="P6" s="11" t="s">
        <v>16</v>
      </c>
      <c r="Q6" s="11" t="s">
        <v>16</v>
      </c>
      <c r="R6" s="11">
        <v>2</v>
      </c>
      <c r="S6" s="11">
        <v>550</v>
      </c>
      <c r="T6" s="11" t="s">
        <v>16</v>
      </c>
      <c r="U6" s="11" t="s">
        <v>16</v>
      </c>
      <c r="V6" s="6"/>
      <c r="W6" s="6"/>
      <c r="X6" s="6"/>
      <c r="Y6" s="6"/>
      <c r="Z6" s="6"/>
    </row>
    <row r="7" spans="1:26" ht="12" customHeight="1" x14ac:dyDescent="0.2">
      <c r="A7" s="6" t="s">
        <v>17</v>
      </c>
      <c r="B7" s="10">
        <v>22</v>
      </c>
      <c r="C7" s="10">
        <v>6634</v>
      </c>
      <c r="D7" s="11" t="s">
        <v>16</v>
      </c>
      <c r="E7" s="11" t="s">
        <v>16</v>
      </c>
      <c r="F7" s="11">
        <v>10</v>
      </c>
      <c r="G7" s="11">
        <v>2445</v>
      </c>
      <c r="H7" s="11">
        <v>1</v>
      </c>
      <c r="I7" s="11">
        <v>71</v>
      </c>
      <c r="J7" s="11">
        <v>8</v>
      </c>
      <c r="K7" s="11">
        <v>2084</v>
      </c>
      <c r="L7" s="11" t="s">
        <v>16</v>
      </c>
      <c r="M7" s="11" t="s">
        <v>16</v>
      </c>
      <c r="N7" s="11">
        <v>1</v>
      </c>
      <c r="O7" s="11">
        <v>586</v>
      </c>
      <c r="P7" s="11">
        <v>2</v>
      </c>
      <c r="Q7" s="11">
        <v>1448</v>
      </c>
      <c r="R7" s="11" t="s">
        <v>16</v>
      </c>
      <c r="S7" s="11" t="s">
        <v>16</v>
      </c>
      <c r="T7" s="11" t="s">
        <v>16</v>
      </c>
      <c r="U7" s="11" t="s">
        <v>16</v>
      </c>
      <c r="V7" s="6"/>
      <c r="W7" s="6"/>
      <c r="X7" s="6"/>
      <c r="Y7" s="6"/>
      <c r="Z7" s="6"/>
    </row>
    <row r="8" spans="1:26" ht="12" customHeight="1" x14ac:dyDescent="0.2">
      <c r="A8" s="6" t="s">
        <v>18</v>
      </c>
      <c r="B8" s="10">
        <v>36</v>
      </c>
      <c r="C8" s="10">
        <v>8180</v>
      </c>
      <c r="D8" s="11">
        <v>1</v>
      </c>
      <c r="E8" s="11">
        <v>120</v>
      </c>
      <c r="F8" s="11" t="s">
        <v>16</v>
      </c>
      <c r="G8" s="11" t="s">
        <v>16</v>
      </c>
      <c r="H8" s="11">
        <v>3</v>
      </c>
      <c r="I8" s="11">
        <v>737</v>
      </c>
      <c r="J8" s="11">
        <v>8</v>
      </c>
      <c r="K8" s="11">
        <v>2364</v>
      </c>
      <c r="L8" s="11">
        <v>9</v>
      </c>
      <c r="M8" s="11">
        <v>2173</v>
      </c>
      <c r="N8" s="11">
        <v>8</v>
      </c>
      <c r="O8" s="11">
        <v>885</v>
      </c>
      <c r="P8" s="11">
        <v>6</v>
      </c>
      <c r="Q8" s="11">
        <v>1746</v>
      </c>
      <c r="R8" s="11">
        <v>1</v>
      </c>
      <c r="S8" s="11">
        <v>155</v>
      </c>
      <c r="T8" s="11" t="s">
        <v>16</v>
      </c>
      <c r="U8" s="11" t="s">
        <v>16</v>
      </c>
      <c r="V8" s="6"/>
      <c r="W8" s="6"/>
      <c r="X8" s="6"/>
      <c r="Y8" s="6"/>
      <c r="Z8" s="6"/>
    </row>
    <row r="9" spans="1:26" ht="12" customHeight="1" x14ac:dyDescent="0.2">
      <c r="A9" s="6" t="s">
        <v>19</v>
      </c>
      <c r="B9" s="10" t="s">
        <v>16</v>
      </c>
      <c r="C9" s="10" t="s">
        <v>16</v>
      </c>
      <c r="D9" s="11" t="s">
        <v>16</v>
      </c>
      <c r="E9" s="10" t="s">
        <v>16</v>
      </c>
      <c r="F9" s="11" t="s">
        <v>16</v>
      </c>
      <c r="G9" s="10" t="s">
        <v>16</v>
      </c>
      <c r="H9" s="11" t="s">
        <v>16</v>
      </c>
      <c r="I9" s="10" t="s">
        <v>16</v>
      </c>
      <c r="J9" s="11" t="s">
        <v>16</v>
      </c>
      <c r="K9" s="10" t="s">
        <v>16</v>
      </c>
      <c r="L9" s="11" t="s">
        <v>16</v>
      </c>
      <c r="M9" s="10" t="s">
        <v>16</v>
      </c>
      <c r="N9" s="11" t="s">
        <v>16</v>
      </c>
      <c r="O9" s="10" t="s">
        <v>16</v>
      </c>
      <c r="P9" s="11" t="s">
        <v>16</v>
      </c>
      <c r="Q9" s="10" t="s">
        <v>16</v>
      </c>
      <c r="R9" s="11" t="s">
        <v>16</v>
      </c>
      <c r="S9" s="10" t="s">
        <v>16</v>
      </c>
      <c r="T9" s="11" t="s">
        <v>16</v>
      </c>
      <c r="U9" s="10" t="s">
        <v>16</v>
      </c>
      <c r="V9" s="6"/>
      <c r="W9" s="6"/>
      <c r="X9" s="6"/>
      <c r="Y9" s="6"/>
      <c r="Z9" s="6"/>
    </row>
    <row r="10" spans="1:26" ht="12" customHeight="1" x14ac:dyDescent="0.2">
      <c r="A10" s="6" t="s">
        <v>20</v>
      </c>
      <c r="B10" s="10" t="s">
        <v>16</v>
      </c>
      <c r="C10" s="10" t="s">
        <v>16</v>
      </c>
      <c r="D10" s="11" t="s">
        <v>16</v>
      </c>
      <c r="E10" s="10" t="s">
        <v>16</v>
      </c>
      <c r="F10" s="11" t="s">
        <v>16</v>
      </c>
      <c r="G10" s="10" t="s">
        <v>16</v>
      </c>
      <c r="H10" s="11" t="s">
        <v>16</v>
      </c>
      <c r="I10" s="10" t="s">
        <v>16</v>
      </c>
      <c r="J10" s="11" t="s">
        <v>16</v>
      </c>
      <c r="K10" s="10" t="s">
        <v>16</v>
      </c>
      <c r="L10" s="11" t="s">
        <v>16</v>
      </c>
      <c r="M10" s="10" t="s">
        <v>16</v>
      </c>
      <c r="N10" s="11" t="s">
        <v>16</v>
      </c>
      <c r="O10" s="10" t="s">
        <v>16</v>
      </c>
      <c r="P10" s="11" t="s">
        <v>16</v>
      </c>
      <c r="Q10" s="10" t="s">
        <v>16</v>
      </c>
      <c r="R10" s="11" t="s">
        <v>16</v>
      </c>
      <c r="S10" s="10" t="s">
        <v>16</v>
      </c>
      <c r="T10" s="11" t="s">
        <v>16</v>
      </c>
      <c r="U10" s="10" t="s">
        <v>16</v>
      </c>
      <c r="V10" s="6"/>
      <c r="W10" s="6"/>
      <c r="X10" s="6"/>
      <c r="Y10" s="6"/>
      <c r="Z10" s="6"/>
    </row>
    <row r="11" spans="1:26" ht="12" customHeight="1" x14ac:dyDescent="0.2">
      <c r="A11" s="6" t="s">
        <v>21</v>
      </c>
      <c r="B11" s="10" t="s">
        <v>16</v>
      </c>
      <c r="C11" s="10" t="s">
        <v>16</v>
      </c>
      <c r="D11" s="11" t="s">
        <v>16</v>
      </c>
      <c r="E11" s="10" t="s">
        <v>16</v>
      </c>
      <c r="F11" s="11" t="s">
        <v>16</v>
      </c>
      <c r="G11" s="10" t="s">
        <v>16</v>
      </c>
      <c r="H11" s="11" t="s">
        <v>16</v>
      </c>
      <c r="I11" s="10" t="s">
        <v>16</v>
      </c>
      <c r="J11" s="11" t="s">
        <v>16</v>
      </c>
      <c r="K11" s="10" t="s">
        <v>16</v>
      </c>
      <c r="L11" s="11" t="s">
        <v>16</v>
      </c>
      <c r="M11" s="10" t="s">
        <v>16</v>
      </c>
      <c r="N11" s="11" t="s">
        <v>16</v>
      </c>
      <c r="O11" s="10" t="s">
        <v>16</v>
      </c>
      <c r="P11" s="11" t="s">
        <v>16</v>
      </c>
      <c r="Q11" s="10" t="s">
        <v>16</v>
      </c>
      <c r="R11" s="11" t="s">
        <v>16</v>
      </c>
      <c r="S11" s="10" t="s">
        <v>16</v>
      </c>
      <c r="T11" s="11" t="s">
        <v>16</v>
      </c>
      <c r="U11" s="10" t="s">
        <v>16</v>
      </c>
      <c r="V11" s="6"/>
      <c r="W11" s="6"/>
      <c r="X11" s="6"/>
      <c r="Y11" s="6"/>
      <c r="Z11" s="6"/>
    </row>
    <row r="12" spans="1:26" ht="12" customHeight="1" x14ac:dyDescent="0.2">
      <c r="A12" s="12" t="s">
        <v>22</v>
      </c>
      <c r="B12" s="10">
        <v>54</v>
      </c>
      <c r="C12" s="10" t="s">
        <v>16</v>
      </c>
      <c r="D12" s="11" t="s">
        <v>16</v>
      </c>
      <c r="E12" s="10" t="s">
        <v>16</v>
      </c>
      <c r="F12" s="11">
        <v>2</v>
      </c>
      <c r="G12" s="10" t="s">
        <v>16</v>
      </c>
      <c r="H12" s="11">
        <v>9</v>
      </c>
      <c r="I12" s="10" t="s">
        <v>16</v>
      </c>
      <c r="J12" s="11">
        <v>8</v>
      </c>
      <c r="K12" s="10" t="s">
        <v>16</v>
      </c>
      <c r="L12" s="11">
        <v>8</v>
      </c>
      <c r="M12" s="10" t="s">
        <v>16</v>
      </c>
      <c r="N12" s="11">
        <v>27</v>
      </c>
      <c r="O12" s="10" t="s">
        <v>16</v>
      </c>
      <c r="P12" s="11" t="s">
        <v>16</v>
      </c>
      <c r="Q12" s="10" t="s">
        <v>16</v>
      </c>
      <c r="R12" s="11" t="s">
        <v>16</v>
      </c>
      <c r="S12" s="10" t="s">
        <v>16</v>
      </c>
      <c r="T12" s="11" t="s">
        <v>16</v>
      </c>
      <c r="U12" s="10" t="s">
        <v>16</v>
      </c>
      <c r="V12" s="6"/>
      <c r="W12" s="6"/>
      <c r="X12" s="6"/>
      <c r="Y12" s="6"/>
      <c r="Z12" s="6"/>
    </row>
    <row r="13" spans="1:26" ht="12" customHeight="1" x14ac:dyDescent="0.2">
      <c r="A13" s="6" t="s">
        <v>23</v>
      </c>
      <c r="B13" s="10">
        <v>52</v>
      </c>
      <c r="C13" s="10" t="s">
        <v>16</v>
      </c>
      <c r="D13" s="11">
        <v>2</v>
      </c>
      <c r="E13" s="10" t="s">
        <v>16</v>
      </c>
      <c r="F13" s="11">
        <v>1</v>
      </c>
      <c r="G13" s="10" t="s">
        <v>16</v>
      </c>
      <c r="H13" s="11">
        <v>8</v>
      </c>
      <c r="I13" s="10" t="s">
        <v>16</v>
      </c>
      <c r="J13" s="11">
        <v>6</v>
      </c>
      <c r="K13" s="10" t="s">
        <v>16</v>
      </c>
      <c r="L13" s="11">
        <v>5</v>
      </c>
      <c r="M13" s="10" t="s">
        <v>16</v>
      </c>
      <c r="N13" s="11">
        <v>29</v>
      </c>
      <c r="O13" s="10" t="s">
        <v>16</v>
      </c>
      <c r="P13" s="11">
        <v>1</v>
      </c>
      <c r="Q13" s="10" t="s">
        <v>16</v>
      </c>
      <c r="R13" s="11" t="s">
        <v>16</v>
      </c>
      <c r="S13" s="10" t="s">
        <v>16</v>
      </c>
      <c r="T13" s="11" t="s">
        <v>16</v>
      </c>
      <c r="U13" s="10" t="s">
        <v>16</v>
      </c>
      <c r="V13" s="6"/>
      <c r="W13" s="6"/>
      <c r="X13" s="6"/>
      <c r="Y13" s="6"/>
      <c r="Z13" s="6"/>
    </row>
    <row r="14" spans="1:26" ht="12" customHeight="1" x14ac:dyDescent="0.2">
      <c r="A14" s="6" t="s">
        <v>24</v>
      </c>
      <c r="B14" s="10">
        <v>84</v>
      </c>
      <c r="C14" s="10" t="s">
        <v>16</v>
      </c>
      <c r="D14" s="11" t="s">
        <v>16</v>
      </c>
      <c r="E14" s="10" t="s">
        <v>16</v>
      </c>
      <c r="F14" s="11" t="s">
        <v>16</v>
      </c>
      <c r="G14" s="10" t="s">
        <v>16</v>
      </c>
      <c r="H14" s="11" t="s">
        <v>16</v>
      </c>
      <c r="I14" s="10" t="s">
        <v>16</v>
      </c>
      <c r="J14" s="11">
        <v>4</v>
      </c>
      <c r="K14" s="10" t="s">
        <v>16</v>
      </c>
      <c r="L14" s="11" t="s">
        <v>16</v>
      </c>
      <c r="M14" s="10" t="s">
        <v>16</v>
      </c>
      <c r="N14" s="11">
        <v>17</v>
      </c>
      <c r="O14" s="10" t="s">
        <v>16</v>
      </c>
      <c r="P14" s="11" t="s">
        <v>16</v>
      </c>
      <c r="Q14" s="10" t="s">
        <v>16</v>
      </c>
      <c r="R14" s="11" t="s">
        <v>16</v>
      </c>
      <c r="S14" s="10" t="s">
        <v>16</v>
      </c>
      <c r="T14" s="11">
        <v>63</v>
      </c>
      <c r="U14" s="10" t="s">
        <v>16</v>
      </c>
      <c r="V14" s="6"/>
      <c r="W14" s="6"/>
      <c r="X14" s="6"/>
      <c r="Y14" s="6"/>
      <c r="Z14" s="6"/>
    </row>
    <row r="15" spans="1:26" ht="12" customHeight="1" x14ac:dyDescent="0.2">
      <c r="A15" s="6" t="s">
        <v>25</v>
      </c>
      <c r="B15" s="10">
        <v>92</v>
      </c>
      <c r="C15" s="10" t="s">
        <v>16</v>
      </c>
      <c r="D15" s="11" t="s">
        <v>16</v>
      </c>
      <c r="E15" s="10" t="s">
        <v>16</v>
      </c>
      <c r="F15" s="11" t="s">
        <v>16</v>
      </c>
      <c r="G15" s="10" t="s">
        <v>16</v>
      </c>
      <c r="H15" s="11" t="s">
        <v>16</v>
      </c>
      <c r="I15" s="10" t="s">
        <v>16</v>
      </c>
      <c r="J15" s="11">
        <v>4</v>
      </c>
      <c r="K15" s="10" t="s">
        <v>16</v>
      </c>
      <c r="L15" s="11" t="s">
        <v>16</v>
      </c>
      <c r="M15" s="10" t="s">
        <v>16</v>
      </c>
      <c r="N15" s="11" t="s">
        <v>16</v>
      </c>
      <c r="O15" s="10" t="s">
        <v>16</v>
      </c>
      <c r="P15" s="11" t="s">
        <v>16</v>
      </c>
      <c r="Q15" s="10" t="s">
        <v>16</v>
      </c>
      <c r="R15" s="11" t="s">
        <v>16</v>
      </c>
      <c r="S15" s="10" t="s">
        <v>16</v>
      </c>
      <c r="T15" s="11">
        <v>88</v>
      </c>
      <c r="U15" s="10" t="s">
        <v>16</v>
      </c>
      <c r="V15" s="6"/>
      <c r="W15" s="6"/>
      <c r="X15" s="6"/>
      <c r="Y15" s="6"/>
      <c r="Z15" s="6"/>
    </row>
    <row r="16" spans="1:26" ht="12" customHeight="1" x14ac:dyDescent="0.2">
      <c r="A16" s="6" t="s">
        <v>26</v>
      </c>
      <c r="B16" s="10">
        <v>126</v>
      </c>
      <c r="C16" s="10" t="s">
        <v>16</v>
      </c>
      <c r="D16" s="11" t="s">
        <v>16</v>
      </c>
      <c r="E16" s="10" t="s">
        <v>16</v>
      </c>
      <c r="F16" s="11" t="s">
        <v>16</v>
      </c>
      <c r="G16" s="10" t="s">
        <v>16</v>
      </c>
      <c r="H16" s="11" t="s">
        <v>16</v>
      </c>
      <c r="I16" s="10" t="s">
        <v>16</v>
      </c>
      <c r="J16" s="11">
        <v>6</v>
      </c>
      <c r="K16" s="10" t="s">
        <v>16</v>
      </c>
      <c r="L16" s="11" t="s">
        <v>16</v>
      </c>
      <c r="M16" s="10" t="s">
        <v>16</v>
      </c>
      <c r="N16" s="11">
        <v>26</v>
      </c>
      <c r="O16" s="10" t="s">
        <v>16</v>
      </c>
      <c r="P16" s="11">
        <v>10</v>
      </c>
      <c r="Q16" s="10" t="s">
        <v>16</v>
      </c>
      <c r="R16" s="11">
        <v>1</v>
      </c>
      <c r="S16" s="10" t="s">
        <v>16</v>
      </c>
      <c r="T16" s="11">
        <v>83</v>
      </c>
      <c r="U16" s="10" t="s">
        <v>16</v>
      </c>
      <c r="V16" s="6"/>
      <c r="W16" s="6"/>
      <c r="X16" s="6"/>
      <c r="Y16" s="6"/>
      <c r="Z16" s="6"/>
    </row>
    <row r="17" spans="1:26" ht="12" customHeight="1" x14ac:dyDescent="0.2">
      <c r="A17" s="13" t="s">
        <v>27</v>
      </c>
      <c r="B17" s="14">
        <v>32</v>
      </c>
      <c r="C17" s="14" t="s">
        <v>16</v>
      </c>
      <c r="D17" s="15" t="s">
        <v>16</v>
      </c>
      <c r="E17" s="14" t="s">
        <v>16</v>
      </c>
      <c r="F17" s="15" t="s">
        <v>16</v>
      </c>
      <c r="G17" s="14" t="s">
        <v>16</v>
      </c>
      <c r="H17" s="15" t="s">
        <v>16</v>
      </c>
      <c r="I17" s="14" t="s">
        <v>16</v>
      </c>
      <c r="J17" s="15">
        <v>2</v>
      </c>
      <c r="K17" s="14" t="s">
        <v>16</v>
      </c>
      <c r="L17" s="15" t="s">
        <v>16</v>
      </c>
      <c r="M17" s="14" t="s">
        <v>16</v>
      </c>
      <c r="N17" s="15">
        <v>1</v>
      </c>
      <c r="O17" s="14" t="s">
        <v>16</v>
      </c>
      <c r="P17" s="15" t="s">
        <v>16</v>
      </c>
      <c r="Q17" s="14" t="s">
        <v>16</v>
      </c>
      <c r="R17" s="15" t="s">
        <v>16</v>
      </c>
      <c r="S17" s="14" t="s">
        <v>16</v>
      </c>
      <c r="T17" s="15">
        <v>29</v>
      </c>
      <c r="U17" s="14" t="s">
        <v>16</v>
      </c>
      <c r="V17" s="6"/>
      <c r="W17" s="6"/>
      <c r="X17" s="6"/>
      <c r="Y17" s="6"/>
      <c r="Z17" s="6"/>
    </row>
    <row r="18" spans="1:26" ht="12.75" customHeight="1" x14ac:dyDescent="0.2">
      <c r="A18" s="69" t="s">
        <v>31</v>
      </c>
      <c r="B18" s="63"/>
      <c r="C18" s="63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  <c r="T18" s="63"/>
      <c r="U18" s="63"/>
      <c r="V18" s="6"/>
      <c r="W18" s="6"/>
    </row>
    <row r="19" spans="1:26" ht="12.75" customHeight="1" x14ac:dyDescent="0.2">
      <c r="A19" s="63"/>
      <c r="B19" s="63"/>
      <c r="C19" s="63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  <c r="T19" s="63"/>
      <c r="U19" s="63"/>
      <c r="V19" s="6"/>
      <c r="W19" s="6"/>
    </row>
    <row r="20" spans="1:26" ht="12.75" customHeight="1" x14ac:dyDescent="0.2">
      <c r="A20" s="58" t="s">
        <v>32</v>
      </c>
      <c r="B20" s="63"/>
      <c r="C20" s="63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/>
      <c r="T20" s="63"/>
      <c r="U20" s="63"/>
    </row>
    <row r="21" spans="1:26" ht="12.75" customHeight="1" x14ac:dyDescent="0.2"/>
    <row r="22" spans="1:26" ht="12.75" customHeight="1" x14ac:dyDescent="0.2"/>
    <row r="23" spans="1:26" ht="12.75" customHeight="1" x14ac:dyDescent="0.2"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</row>
    <row r="24" spans="1:26" ht="12.75" customHeight="1" x14ac:dyDescent="0.2"/>
    <row r="25" spans="1:26" ht="12.75" customHeight="1" x14ac:dyDescent="0.2">
      <c r="A25" s="19"/>
      <c r="B25" s="19"/>
      <c r="C25" s="19"/>
      <c r="D25" s="19"/>
      <c r="E25" s="19"/>
      <c r="F25" s="19"/>
      <c r="G25" s="19"/>
      <c r="H25" s="19"/>
      <c r="I25" s="19"/>
    </row>
    <row r="26" spans="1:26" ht="12.75" customHeight="1" x14ac:dyDescent="0.2"/>
    <row r="27" spans="1:26" ht="12.75" customHeight="1" x14ac:dyDescent="0.2"/>
    <row r="28" spans="1:26" ht="12.75" customHeight="1" x14ac:dyDescent="0.2"/>
    <row r="29" spans="1:26" ht="12.75" customHeight="1" x14ac:dyDescent="0.2"/>
    <row r="30" spans="1:26" ht="12.75" customHeight="1" x14ac:dyDescent="0.2"/>
    <row r="31" spans="1:26" ht="12.75" customHeight="1" x14ac:dyDescent="0.2"/>
    <row r="32" spans="1:26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mergeCells count="15">
    <mergeCell ref="T3:U3"/>
    <mergeCell ref="A18:U19"/>
    <mergeCell ref="A20:U20"/>
    <mergeCell ref="A1:U1"/>
    <mergeCell ref="A2:A4"/>
    <mergeCell ref="B2:C3"/>
    <mergeCell ref="D2:U2"/>
    <mergeCell ref="D3:E3"/>
    <mergeCell ref="F3:G3"/>
    <mergeCell ref="H3:I3"/>
    <mergeCell ref="J3:K3"/>
    <mergeCell ref="L3:M3"/>
    <mergeCell ref="N3:O3"/>
    <mergeCell ref="P3:Q3"/>
    <mergeCell ref="R3:S3"/>
  </mergeCells>
  <pageMargins left="0.75" right="0.75" top="1" bottom="1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00"/>
  <sheetViews>
    <sheetView workbookViewId="0">
      <selection activeCell="G32" sqref="G32"/>
    </sheetView>
  </sheetViews>
  <sheetFormatPr baseColWidth="10" defaultColWidth="12.7109375" defaultRowHeight="15" customHeight="1" x14ac:dyDescent="0.2"/>
  <cols>
    <col min="1" max="1" width="10.28515625" customWidth="1"/>
    <col min="2" max="2" width="10.140625" customWidth="1"/>
    <col min="3" max="4" width="9.7109375" customWidth="1"/>
    <col min="5" max="5" width="9.28515625" customWidth="1"/>
    <col min="6" max="6" width="9.7109375" customWidth="1"/>
    <col min="7" max="7" width="9.28515625" customWidth="1"/>
    <col min="8" max="8" width="9.7109375" customWidth="1"/>
    <col min="9" max="9" width="9.28515625" customWidth="1"/>
    <col min="10" max="10" width="9.7109375" customWidth="1"/>
    <col min="11" max="11" width="9.28515625" customWidth="1"/>
    <col min="12" max="12" width="9.7109375" customWidth="1"/>
    <col min="13" max="13" width="9.28515625" customWidth="1"/>
    <col min="14" max="14" width="9.7109375" customWidth="1"/>
    <col min="15" max="15" width="9.28515625" customWidth="1"/>
    <col min="16" max="16" width="9.7109375" customWidth="1"/>
    <col min="17" max="17" width="9.28515625" customWidth="1"/>
    <col min="18" max="18" width="9.7109375" customWidth="1"/>
    <col min="19" max="19" width="9.28515625" customWidth="1"/>
    <col min="20" max="20" width="9.7109375" customWidth="1"/>
    <col min="21" max="21" width="9.28515625" customWidth="1"/>
    <col min="22" max="26" width="10.7109375" customWidth="1"/>
  </cols>
  <sheetData>
    <row r="1" spans="1:26" ht="13.5" customHeight="1" x14ac:dyDescent="0.2">
      <c r="A1" s="68" t="s">
        <v>33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</row>
    <row r="2" spans="1:26" ht="12.75" customHeight="1" x14ac:dyDescent="0.2">
      <c r="A2" s="62" t="s">
        <v>1</v>
      </c>
      <c r="B2" s="64" t="s">
        <v>2</v>
      </c>
      <c r="C2" s="65"/>
      <c r="D2" s="66" t="s">
        <v>3</v>
      </c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"/>
      <c r="W2" s="6"/>
      <c r="X2" s="6"/>
      <c r="Y2" s="6"/>
      <c r="Z2" s="6"/>
    </row>
    <row r="3" spans="1:26" ht="22.5" customHeight="1" x14ac:dyDescent="0.2">
      <c r="A3" s="63"/>
      <c r="B3" s="60"/>
      <c r="C3" s="60"/>
      <c r="D3" s="61" t="s">
        <v>4</v>
      </c>
      <c r="E3" s="60"/>
      <c r="F3" s="61" t="s">
        <v>5</v>
      </c>
      <c r="G3" s="60"/>
      <c r="H3" s="61" t="s">
        <v>6</v>
      </c>
      <c r="I3" s="60"/>
      <c r="J3" s="61" t="s">
        <v>7</v>
      </c>
      <c r="K3" s="60"/>
      <c r="L3" s="61" t="s">
        <v>8</v>
      </c>
      <c r="M3" s="60"/>
      <c r="N3" s="61" t="s">
        <v>9</v>
      </c>
      <c r="O3" s="60"/>
      <c r="P3" s="59" t="s">
        <v>10</v>
      </c>
      <c r="Q3" s="60"/>
      <c r="R3" s="59" t="s">
        <v>11</v>
      </c>
      <c r="S3" s="60"/>
      <c r="T3" s="61" t="s">
        <v>12</v>
      </c>
      <c r="U3" s="60"/>
      <c r="V3" s="6"/>
      <c r="W3" s="6"/>
      <c r="X3" s="6"/>
      <c r="Y3" s="6"/>
      <c r="Z3" s="6"/>
    </row>
    <row r="4" spans="1:26" ht="16.5" customHeight="1" x14ac:dyDescent="0.2">
      <c r="A4" s="60"/>
      <c r="B4" s="8" t="s">
        <v>13</v>
      </c>
      <c r="C4" s="8" t="s">
        <v>14</v>
      </c>
      <c r="D4" s="7" t="s">
        <v>13</v>
      </c>
      <c r="E4" s="7" t="s">
        <v>14</v>
      </c>
      <c r="F4" s="7" t="s">
        <v>13</v>
      </c>
      <c r="G4" s="7" t="s">
        <v>14</v>
      </c>
      <c r="H4" s="7" t="s">
        <v>13</v>
      </c>
      <c r="I4" s="7" t="s">
        <v>14</v>
      </c>
      <c r="J4" s="7" t="s">
        <v>13</v>
      </c>
      <c r="K4" s="7" t="s">
        <v>14</v>
      </c>
      <c r="L4" s="7" t="s">
        <v>13</v>
      </c>
      <c r="M4" s="7" t="s">
        <v>14</v>
      </c>
      <c r="N4" s="7" t="s">
        <v>13</v>
      </c>
      <c r="O4" s="7" t="s">
        <v>14</v>
      </c>
      <c r="P4" s="7" t="s">
        <v>13</v>
      </c>
      <c r="Q4" s="7" t="s">
        <v>14</v>
      </c>
      <c r="R4" s="7" t="s">
        <v>13</v>
      </c>
      <c r="S4" s="7" t="s">
        <v>14</v>
      </c>
      <c r="T4" s="7" t="s">
        <v>13</v>
      </c>
      <c r="U4" s="7" t="s">
        <v>14</v>
      </c>
      <c r="V4" s="6"/>
      <c r="W4" s="6"/>
      <c r="X4" s="6"/>
      <c r="Y4" s="6"/>
      <c r="Z4" s="6"/>
    </row>
    <row r="5" spans="1:26" ht="12" customHeight="1" x14ac:dyDescent="0.2">
      <c r="A5" s="9" t="s">
        <v>2</v>
      </c>
      <c r="B5" s="10">
        <v>2613</v>
      </c>
      <c r="C5" s="10">
        <v>577592</v>
      </c>
      <c r="D5" s="10">
        <v>142</v>
      </c>
      <c r="E5" s="10">
        <v>6445</v>
      </c>
      <c r="F5" s="10">
        <v>69</v>
      </c>
      <c r="G5" s="10">
        <v>60576</v>
      </c>
      <c r="H5" s="10">
        <v>353</v>
      </c>
      <c r="I5" s="10">
        <v>63647</v>
      </c>
      <c r="J5" s="10">
        <v>360</v>
      </c>
      <c r="K5" s="10">
        <v>60487</v>
      </c>
      <c r="L5" s="10">
        <v>738</v>
      </c>
      <c r="M5" s="10">
        <v>131282</v>
      </c>
      <c r="N5" s="10">
        <v>397</v>
      </c>
      <c r="O5" s="10">
        <v>114547</v>
      </c>
      <c r="P5" s="10">
        <v>215</v>
      </c>
      <c r="Q5" s="10">
        <v>110662</v>
      </c>
      <c r="R5" s="10">
        <v>228</v>
      </c>
      <c r="S5" s="10">
        <v>17147</v>
      </c>
      <c r="T5" s="10">
        <v>111</v>
      </c>
      <c r="U5" s="10">
        <v>12799</v>
      </c>
      <c r="V5" s="6"/>
      <c r="W5" s="6"/>
      <c r="X5" s="6"/>
      <c r="Y5" s="6"/>
      <c r="Z5" s="6"/>
    </row>
    <row r="6" spans="1:26" ht="12" customHeight="1" x14ac:dyDescent="0.2">
      <c r="A6" s="6" t="s">
        <v>15</v>
      </c>
      <c r="B6" s="10" t="s">
        <v>16</v>
      </c>
      <c r="C6" s="10" t="s">
        <v>16</v>
      </c>
      <c r="D6" s="11" t="s">
        <v>16</v>
      </c>
      <c r="E6" s="11" t="s">
        <v>16</v>
      </c>
      <c r="F6" s="11" t="s">
        <v>16</v>
      </c>
      <c r="G6" s="11" t="s">
        <v>16</v>
      </c>
      <c r="H6" s="11" t="s">
        <v>16</v>
      </c>
      <c r="I6" s="11" t="s">
        <v>16</v>
      </c>
      <c r="J6" s="11" t="s">
        <v>16</v>
      </c>
      <c r="K6" s="11" t="s">
        <v>16</v>
      </c>
      <c r="L6" s="11" t="s">
        <v>16</v>
      </c>
      <c r="M6" s="11" t="s">
        <v>16</v>
      </c>
      <c r="N6" s="11" t="s">
        <v>16</v>
      </c>
      <c r="O6" s="11" t="s">
        <v>16</v>
      </c>
      <c r="P6" s="11" t="s">
        <v>16</v>
      </c>
      <c r="Q6" s="11" t="s">
        <v>16</v>
      </c>
      <c r="R6" s="11" t="s">
        <v>16</v>
      </c>
      <c r="S6" s="11" t="s">
        <v>16</v>
      </c>
      <c r="T6" s="11" t="s">
        <v>16</v>
      </c>
      <c r="U6" s="11" t="s">
        <v>16</v>
      </c>
      <c r="V6" s="6"/>
      <c r="W6" s="6"/>
      <c r="X6" s="6"/>
      <c r="Y6" s="6"/>
      <c r="Z6" s="6"/>
    </row>
    <row r="7" spans="1:26" ht="12" customHeight="1" x14ac:dyDescent="0.2">
      <c r="A7" s="6" t="s">
        <v>17</v>
      </c>
      <c r="B7" s="10">
        <v>20</v>
      </c>
      <c r="C7" s="10">
        <v>3860</v>
      </c>
      <c r="D7" s="11" t="s">
        <v>16</v>
      </c>
      <c r="E7" s="11" t="s">
        <v>16</v>
      </c>
      <c r="F7" s="11" t="s">
        <v>16</v>
      </c>
      <c r="G7" s="11" t="s">
        <v>16</v>
      </c>
      <c r="H7" s="11">
        <v>1</v>
      </c>
      <c r="I7" s="11">
        <v>189</v>
      </c>
      <c r="J7" s="11">
        <v>5</v>
      </c>
      <c r="K7" s="11">
        <v>1191</v>
      </c>
      <c r="L7" s="11">
        <v>6</v>
      </c>
      <c r="M7" s="11">
        <v>1364</v>
      </c>
      <c r="N7" s="11">
        <v>6</v>
      </c>
      <c r="O7" s="11">
        <v>300</v>
      </c>
      <c r="P7" s="11">
        <v>2</v>
      </c>
      <c r="Q7" s="11">
        <v>816</v>
      </c>
      <c r="R7" s="11" t="s">
        <v>16</v>
      </c>
      <c r="S7" s="11" t="s">
        <v>16</v>
      </c>
      <c r="T7" s="11" t="s">
        <v>16</v>
      </c>
      <c r="U7" s="11" t="s">
        <v>16</v>
      </c>
      <c r="V7" s="6"/>
      <c r="W7" s="6"/>
      <c r="X7" s="6"/>
      <c r="Y7" s="6"/>
      <c r="Z7" s="6"/>
    </row>
    <row r="8" spans="1:26" ht="12" customHeight="1" x14ac:dyDescent="0.2">
      <c r="A8" s="6" t="s">
        <v>18</v>
      </c>
      <c r="B8" s="10">
        <v>132</v>
      </c>
      <c r="C8" s="10">
        <v>32090</v>
      </c>
      <c r="D8" s="11">
        <v>7</v>
      </c>
      <c r="E8" s="11">
        <v>93</v>
      </c>
      <c r="F8" s="11">
        <v>6</v>
      </c>
      <c r="G8" s="11">
        <v>4670</v>
      </c>
      <c r="H8" s="11">
        <v>10</v>
      </c>
      <c r="I8" s="11">
        <v>1592</v>
      </c>
      <c r="J8" s="11">
        <v>19</v>
      </c>
      <c r="K8" s="11">
        <v>6196</v>
      </c>
      <c r="L8" s="11">
        <v>45</v>
      </c>
      <c r="M8" s="11">
        <v>7501</v>
      </c>
      <c r="N8" s="11">
        <v>24</v>
      </c>
      <c r="O8" s="11">
        <v>5482</v>
      </c>
      <c r="P8" s="11">
        <v>11</v>
      </c>
      <c r="Q8" s="11">
        <v>5986</v>
      </c>
      <c r="R8" s="11">
        <v>10</v>
      </c>
      <c r="S8" s="11">
        <v>570</v>
      </c>
      <c r="T8" s="11" t="s">
        <v>16</v>
      </c>
      <c r="U8" s="11" t="s">
        <v>16</v>
      </c>
      <c r="V8" s="6"/>
      <c r="W8" s="6"/>
      <c r="X8" s="6"/>
      <c r="Y8" s="6"/>
      <c r="Z8" s="6"/>
    </row>
    <row r="9" spans="1:26" ht="12" customHeight="1" x14ac:dyDescent="0.2">
      <c r="A9" s="6" t="s">
        <v>19</v>
      </c>
      <c r="B9" s="10">
        <v>154</v>
      </c>
      <c r="C9" s="10">
        <v>36379</v>
      </c>
      <c r="D9" s="11">
        <v>20</v>
      </c>
      <c r="E9" s="11">
        <v>1604</v>
      </c>
      <c r="F9" s="11">
        <v>4</v>
      </c>
      <c r="G9" s="11">
        <v>6580</v>
      </c>
      <c r="H9" s="11">
        <v>9</v>
      </c>
      <c r="I9" s="11">
        <v>1283</v>
      </c>
      <c r="J9" s="11">
        <v>25</v>
      </c>
      <c r="K9" s="11">
        <v>4824</v>
      </c>
      <c r="L9" s="11">
        <v>43</v>
      </c>
      <c r="M9" s="11">
        <v>7723</v>
      </c>
      <c r="N9" s="11">
        <v>22</v>
      </c>
      <c r="O9" s="11">
        <v>6001</v>
      </c>
      <c r="P9" s="11">
        <v>15</v>
      </c>
      <c r="Q9" s="11">
        <v>7420</v>
      </c>
      <c r="R9" s="11">
        <v>13</v>
      </c>
      <c r="S9" s="11">
        <v>806</v>
      </c>
      <c r="T9" s="11">
        <v>3</v>
      </c>
      <c r="U9" s="11">
        <v>138</v>
      </c>
      <c r="V9" s="6"/>
      <c r="W9" s="6"/>
      <c r="X9" s="6"/>
      <c r="Y9" s="6"/>
      <c r="Z9" s="6"/>
    </row>
    <row r="10" spans="1:26" ht="12" customHeight="1" x14ac:dyDescent="0.2">
      <c r="A10" s="6" t="s">
        <v>20</v>
      </c>
      <c r="B10" s="10">
        <v>205</v>
      </c>
      <c r="C10" s="10">
        <v>45666</v>
      </c>
      <c r="D10" s="11">
        <v>7</v>
      </c>
      <c r="E10" s="11">
        <v>169</v>
      </c>
      <c r="F10" s="11">
        <v>5</v>
      </c>
      <c r="G10" s="11">
        <v>7795</v>
      </c>
      <c r="H10" s="11">
        <v>34</v>
      </c>
      <c r="I10" s="11">
        <v>6115</v>
      </c>
      <c r="J10" s="11">
        <v>29</v>
      </c>
      <c r="K10" s="11">
        <v>3901</v>
      </c>
      <c r="L10" s="11">
        <v>57</v>
      </c>
      <c r="M10" s="11">
        <v>10050</v>
      </c>
      <c r="N10" s="11">
        <v>29</v>
      </c>
      <c r="O10" s="11">
        <v>7627</v>
      </c>
      <c r="P10" s="11">
        <v>15</v>
      </c>
      <c r="Q10" s="11">
        <v>7908</v>
      </c>
      <c r="R10" s="11">
        <v>23</v>
      </c>
      <c r="S10" s="11">
        <v>1171</v>
      </c>
      <c r="T10" s="11">
        <v>6</v>
      </c>
      <c r="U10" s="11">
        <v>930</v>
      </c>
      <c r="V10" s="6"/>
      <c r="W10" s="6"/>
      <c r="X10" s="6"/>
      <c r="Y10" s="6"/>
      <c r="Z10" s="6"/>
    </row>
    <row r="11" spans="1:26" ht="12" customHeight="1" x14ac:dyDescent="0.2">
      <c r="A11" s="6" t="s">
        <v>21</v>
      </c>
      <c r="B11" s="10">
        <v>263</v>
      </c>
      <c r="C11" s="10">
        <v>63127</v>
      </c>
      <c r="D11" s="11">
        <v>18</v>
      </c>
      <c r="E11" s="11">
        <v>681</v>
      </c>
      <c r="F11" s="11">
        <v>7</v>
      </c>
      <c r="G11" s="11">
        <v>9267</v>
      </c>
      <c r="H11" s="11">
        <v>39</v>
      </c>
      <c r="I11" s="11">
        <v>7504</v>
      </c>
      <c r="J11" s="11">
        <v>34</v>
      </c>
      <c r="K11" s="11">
        <v>6463</v>
      </c>
      <c r="L11" s="11">
        <v>62</v>
      </c>
      <c r="M11" s="11">
        <v>9498</v>
      </c>
      <c r="N11" s="11">
        <v>41</v>
      </c>
      <c r="O11" s="11">
        <v>16870</v>
      </c>
      <c r="P11" s="11">
        <v>19</v>
      </c>
      <c r="Q11" s="11">
        <v>9626</v>
      </c>
      <c r="R11" s="11">
        <v>29</v>
      </c>
      <c r="S11" s="11">
        <v>1680</v>
      </c>
      <c r="T11" s="11">
        <v>14</v>
      </c>
      <c r="U11" s="11">
        <v>1538</v>
      </c>
      <c r="V11" s="6"/>
      <c r="W11" s="6"/>
      <c r="X11" s="6"/>
      <c r="Y11" s="6"/>
      <c r="Z11" s="6"/>
    </row>
    <row r="12" spans="1:26" ht="12" customHeight="1" x14ac:dyDescent="0.2">
      <c r="A12" s="12" t="s">
        <v>22</v>
      </c>
      <c r="B12" s="10">
        <v>414</v>
      </c>
      <c r="C12" s="10">
        <v>90344</v>
      </c>
      <c r="D12" s="11">
        <v>18</v>
      </c>
      <c r="E12" s="11">
        <v>1098</v>
      </c>
      <c r="F12" s="11">
        <v>8</v>
      </c>
      <c r="G12" s="11">
        <v>6920</v>
      </c>
      <c r="H12" s="11">
        <v>39</v>
      </c>
      <c r="I12" s="11">
        <v>7774</v>
      </c>
      <c r="J12" s="11">
        <v>43</v>
      </c>
      <c r="K12" s="11">
        <v>6372</v>
      </c>
      <c r="L12" s="11">
        <v>182</v>
      </c>
      <c r="M12" s="11">
        <v>37816</v>
      </c>
      <c r="N12" s="11">
        <v>71</v>
      </c>
      <c r="O12" s="11">
        <v>16122</v>
      </c>
      <c r="P12" s="11">
        <v>19</v>
      </c>
      <c r="Q12" s="11">
        <v>11234</v>
      </c>
      <c r="R12" s="11">
        <v>23</v>
      </c>
      <c r="S12" s="11">
        <v>1509</v>
      </c>
      <c r="T12" s="11">
        <v>11</v>
      </c>
      <c r="U12" s="11">
        <v>1499</v>
      </c>
      <c r="V12" s="6"/>
      <c r="W12" s="6"/>
      <c r="X12" s="6"/>
      <c r="Y12" s="6"/>
      <c r="Z12" s="6"/>
    </row>
    <row r="13" spans="1:26" ht="12" customHeight="1" x14ac:dyDescent="0.2">
      <c r="A13" s="6" t="s">
        <v>23</v>
      </c>
      <c r="B13" s="10">
        <v>284</v>
      </c>
      <c r="C13" s="10">
        <v>58567</v>
      </c>
      <c r="D13" s="11">
        <v>24</v>
      </c>
      <c r="E13" s="11">
        <v>757</v>
      </c>
      <c r="F13" s="11">
        <v>6</v>
      </c>
      <c r="G13" s="11">
        <v>1444</v>
      </c>
      <c r="H13" s="11">
        <v>31</v>
      </c>
      <c r="I13" s="11">
        <v>5817</v>
      </c>
      <c r="J13" s="11">
        <v>38</v>
      </c>
      <c r="K13" s="11">
        <v>6586</v>
      </c>
      <c r="L13" s="11">
        <v>93</v>
      </c>
      <c r="M13" s="11">
        <v>17523</v>
      </c>
      <c r="N13" s="11">
        <v>33</v>
      </c>
      <c r="O13" s="11">
        <v>10932</v>
      </c>
      <c r="P13" s="11">
        <v>18</v>
      </c>
      <c r="Q13" s="11">
        <v>12745</v>
      </c>
      <c r="R13" s="11">
        <v>31</v>
      </c>
      <c r="S13" s="11">
        <v>1733</v>
      </c>
      <c r="T13" s="11">
        <v>10</v>
      </c>
      <c r="U13" s="11">
        <v>1030</v>
      </c>
      <c r="V13" s="6"/>
      <c r="W13" s="6"/>
      <c r="X13" s="6"/>
      <c r="Y13" s="6"/>
      <c r="Z13" s="6"/>
    </row>
    <row r="14" spans="1:26" ht="12" customHeight="1" x14ac:dyDescent="0.2">
      <c r="A14" s="6" t="s">
        <v>24</v>
      </c>
      <c r="B14" s="10">
        <v>307</v>
      </c>
      <c r="C14" s="10">
        <v>66400</v>
      </c>
      <c r="D14" s="11">
        <v>19</v>
      </c>
      <c r="E14" s="11">
        <v>794</v>
      </c>
      <c r="F14" s="11">
        <v>9</v>
      </c>
      <c r="G14" s="11">
        <v>9890</v>
      </c>
      <c r="H14" s="11">
        <v>53</v>
      </c>
      <c r="I14" s="11">
        <v>9384</v>
      </c>
      <c r="J14" s="11">
        <v>46</v>
      </c>
      <c r="K14" s="11">
        <v>7710</v>
      </c>
      <c r="L14" s="11">
        <v>60</v>
      </c>
      <c r="M14" s="11">
        <v>9740</v>
      </c>
      <c r="N14" s="11">
        <v>31</v>
      </c>
      <c r="O14" s="11">
        <v>8767</v>
      </c>
      <c r="P14" s="11">
        <v>30</v>
      </c>
      <c r="Q14" s="11">
        <v>15245</v>
      </c>
      <c r="R14" s="11">
        <v>37</v>
      </c>
      <c r="S14" s="11">
        <v>3211</v>
      </c>
      <c r="T14" s="11">
        <v>22</v>
      </c>
      <c r="U14" s="11">
        <v>1659</v>
      </c>
      <c r="V14" s="6"/>
      <c r="W14" s="6"/>
      <c r="X14" s="6"/>
      <c r="Y14" s="6"/>
      <c r="Z14" s="6"/>
    </row>
    <row r="15" spans="1:26" ht="12" customHeight="1" x14ac:dyDescent="0.2">
      <c r="A15" s="6" t="s">
        <v>25</v>
      </c>
      <c r="B15" s="10">
        <v>282</v>
      </c>
      <c r="C15" s="10">
        <v>66609</v>
      </c>
      <c r="D15" s="11">
        <v>22</v>
      </c>
      <c r="E15" s="11">
        <v>931</v>
      </c>
      <c r="F15" s="11">
        <v>8</v>
      </c>
      <c r="G15" s="11">
        <v>3660</v>
      </c>
      <c r="H15" s="11">
        <v>43</v>
      </c>
      <c r="I15" s="11">
        <v>6301</v>
      </c>
      <c r="J15" s="11">
        <v>33</v>
      </c>
      <c r="K15" s="11">
        <v>4861</v>
      </c>
      <c r="L15" s="11">
        <v>67</v>
      </c>
      <c r="M15" s="11">
        <v>12193</v>
      </c>
      <c r="N15" s="11">
        <v>39</v>
      </c>
      <c r="O15" s="11">
        <v>18619</v>
      </c>
      <c r="P15" s="11">
        <v>22</v>
      </c>
      <c r="Q15" s="11">
        <v>16524</v>
      </c>
      <c r="R15" s="11">
        <v>30</v>
      </c>
      <c r="S15" s="11">
        <v>2106</v>
      </c>
      <c r="T15" s="11">
        <v>18</v>
      </c>
      <c r="U15" s="11">
        <v>1414</v>
      </c>
      <c r="V15" s="6"/>
      <c r="W15" s="6"/>
      <c r="X15" s="6"/>
      <c r="Y15" s="6"/>
      <c r="Z15" s="6"/>
    </row>
    <row r="16" spans="1:26" ht="12" customHeight="1" x14ac:dyDescent="0.2">
      <c r="A16" s="6" t="s">
        <v>26</v>
      </c>
      <c r="B16" s="10">
        <v>347</v>
      </c>
      <c r="C16" s="10">
        <v>66384</v>
      </c>
      <c r="D16" s="11">
        <v>6</v>
      </c>
      <c r="E16" s="11">
        <v>265</v>
      </c>
      <c r="F16" s="11">
        <v>12</v>
      </c>
      <c r="G16" s="11">
        <v>5005</v>
      </c>
      <c r="H16" s="11">
        <v>53</v>
      </c>
      <c r="I16" s="11">
        <v>12375</v>
      </c>
      <c r="J16" s="11">
        <v>63</v>
      </c>
      <c r="K16" s="11">
        <v>8915</v>
      </c>
      <c r="L16" s="11">
        <v>74</v>
      </c>
      <c r="M16" s="11">
        <v>10146</v>
      </c>
      <c r="N16" s="11">
        <v>49</v>
      </c>
      <c r="O16" s="11">
        <v>9576</v>
      </c>
      <c r="P16" s="11">
        <v>47</v>
      </c>
      <c r="Q16" s="11">
        <v>14270</v>
      </c>
      <c r="R16" s="11">
        <v>24</v>
      </c>
      <c r="S16" s="11">
        <v>2751</v>
      </c>
      <c r="T16" s="11">
        <v>19</v>
      </c>
      <c r="U16" s="11">
        <v>3081</v>
      </c>
      <c r="V16" s="6"/>
      <c r="W16" s="6"/>
      <c r="X16" s="6"/>
      <c r="Y16" s="6"/>
      <c r="Z16" s="6"/>
    </row>
    <row r="17" spans="1:26" ht="12" customHeight="1" x14ac:dyDescent="0.2">
      <c r="A17" s="13" t="s">
        <v>27</v>
      </c>
      <c r="B17" s="14">
        <v>205</v>
      </c>
      <c r="C17" s="14">
        <v>48166</v>
      </c>
      <c r="D17" s="15">
        <v>1</v>
      </c>
      <c r="E17" s="15">
        <v>53</v>
      </c>
      <c r="F17" s="15">
        <v>4</v>
      </c>
      <c r="G17" s="15">
        <v>5345</v>
      </c>
      <c r="H17" s="15">
        <v>41</v>
      </c>
      <c r="I17" s="15">
        <v>5313</v>
      </c>
      <c r="J17" s="15">
        <v>25</v>
      </c>
      <c r="K17" s="15">
        <v>3468</v>
      </c>
      <c r="L17" s="15">
        <v>49</v>
      </c>
      <c r="M17" s="15">
        <v>7728</v>
      </c>
      <c r="N17" s="15">
        <v>52</v>
      </c>
      <c r="O17" s="15">
        <v>14251</v>
      </c>
      <c r="P17" s="15">
        <v>17</v>
      </c>
      <c r="Q17" s="15">
        <v>8888</v>
      </c>
      <c r="R17" s="15">
        <v>8</v>
      </c>
      <c r="S17" s="15">
        <v>1610</v>
      </c>
      <c r="T17" s="15">
        <v>8</v>
      </c>
      <c r="U17" s="15">
        <v>1510</v>
      </c>
      <c r="V17" s="6"/>
      <c r="W17" s="6"/>
      <c r="X17" s="6"/>
      <c r="Y17" s="6"/>
      <c r="Z17" s="6"/>
    </row>
    <row r="18" spans="1:26" ht="12.75" customHeight="1" x14ac:dyDescent="0.2">
      <c r="A18" s="58" t="s">
        <v>34</v>
      </c>
      <c r="B18" s="63"/>
      <c r="C18" s="63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  <c r="T18" s="63"/>
      <c r="U18" s="63"/>
    </row>
    <row r="19" spans="1:26" ht="12.75" customHeight="1" x14ac:dyDescent="0.2">
      <c r="U19" s="18"/>
    </row>
    <row r="20" spans="1:26" ht="12.75" customHeight="1" x14ac:dyDescent="0.2"/>
    <row r="21" spans="1:26" ht="12.75" customHeight="1" x14ac:dyDescent="0.2"/>
    <row r="22" spans="1:26" ht="12.75" customHeight="1" x14ac:dyDescent="0.2"/>
    <row r="23" spans="1:26" ht="12.75" customHeight="1" x14ac:dyDescent="0.2"/>
    <row r="24" spans="1:26" ht="12.75" customHeight="1" x14ac:dyDescent="0.2"/>
    <row r="25" spans="1:26" ht="12.75" customHeight="1" x14ac:dyDescent="0.2"/>
    <row r="26" spans="1:26" ht="12.75" customHeight="1" x14ac:dyDescent="0.2"/>
    <row r="27" spans="1:26" ht="12.75" customHeight="1" x14ac:dyDescent="0.2"/>
    <row r="28" spans="1:26" ht="12.75" customHeight="1" x14ac:dyDescent="0.2"/>
    <row r="29" spans="1:26" ht="12.75" customHeight="1" x14ac:dyDescent="0.2"/>
    <row r="30" spans="1:26" ht="12.75" customHeight="1" x14ac:dyDescent="0.2"/>
    <row r="31" spans="1:26" ht="12.75" customHeight="1" x14ac:dyDescent="0.2"/>
    <row r="32" spans="1:26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mergeCells count="14">
    <mergeCell ref="A18:U18"/>
    <mergeCell ref="T3:U3"/>
    <mergeCell ref="A1:U1"/>
    <mergeCell ref="A2:A4"/>
    <mergeCell ref="B2:C3"/>
    <mergeCell ref="D2:U2"/>
    <mergeCell ref="D3:E3"/>
    <mergeCell ref="F3:G3"/>
    <mergeCell ref="H3:I3"/>
    <mergeCell ref="J3:K3"/>
    <mergeCell ref="L3:M3"/>
    <mergeCell ref="N3:O3"/>
    <mergeCell ref="P3:Q3"/>
    <mergeCell ref="R3:S3"/>
  </mergeCells>
  <pageMargins left="0.75" right="0.75" top="1" bottom="1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00"/>
  <sheetViews>
    <sheetView workbookViewId="0">
      <selection sqref="A1:U1"/>
    </sheetView>
  </sheetViews>
  <sheetFormatPr baseColWidth="10" defaultColWidth="12.7109375" defaultRowHeight="15" customHeight="1" x14ac:dyDescent="0.2"/>
  <cols>
    <col min="1" max="1" width="10.28515625" customWidth="1"/>
    <col min="2" max="2" width="10.140625" customWidth="1"/>
    <col min="3" max="4" width="9.7109375" customWidth="1"/>
    <col min="5" max="5" width="9.28515625" customWidth="1"/>
    <col min="6" max="6" width="9.7109375" customWidth="1"/>
    <col min="7" max="7" width="9.28515625" customWidth="1"/>
    <col min="8" max="8" width="9.7109375" customWidth="1"/>
    <col min="9" max="9" width="9.28515625" customWidth="1"/>
    <col min="10" max="10" width="9.7109375" customWidth="1"/>
    <col min="11" max="11" width="9.28515625" customWidth="1"/>
    <col min="12" max="12" width="9.7109375" customWidth="1"/>
    <col min="13" max="13" width="9.28515625" customWidth="1"/>
    <col min="14" max="14" width="9.7109375" customWidth="1"/>
    <col min="15" max="15" width="9.28515625" customWidth="1"/>
    <col min="16" max="16" width="9.7109375" customWidth="1"/>
    <col min="17" max="17" width="9.28515625" customWidth="1"/>
    <col min="18" max="18" width="9.7109375" customWidth="1"/>
    <col min="19" max="19" width="9.28515625" customWidth="1"/>
    <col min="20" max="20" width="9.7109375" customWidth="1"/>
    <col min="21" max="21" width="9.28515625" customWidth="1"/>
    <col min="22" max="26" width="10.7109375" customWidth="1"/>
  </cols>
  <sheetData>
    <row r="1" spans="1:26" ht="13.5" customHeight="1" x14ac:dyDescent="0.2">
      <c r="A1" s="68" t="s">
        <v>35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</row>
    <row r="2" spans="1:26" ht="12.75" customHeight="1" x14ac:dyDescent="0.2">
      <c r="A2" s="62" t="s">
        <v>1</v>
      </c>
      <c r="B2" s="64" t="s">
        <v>2</v>
      </c>
      <c r="C2" s="65"/>
      <c r="D2" s="66" t="s">
        <v>3</v>
      </c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"/>
      <c r="W2" s="6"/>
      <c r="X2" s="6"/>
      <c r="Y2" s="6"/>
      <c r="Z2" s="6"/>
    </row>
    <row r="3" spans="1:26" ht="22.5" customHeight="1" x14ac:dyDescent="0.2">
      <c r="A3" s="63"/>
      <c r="B3" s="60"/>
      <c r="C3" s="60"/>
      <c r="D3" s="61" t="s">
        <v>4</v>
      </c>
      <c r="E3" s="60"/>
      <c r="F3" s="61" t="s">
        <v>5</v>
      </c>
      <c r="G3" s="60"/>
      <c r="H3" s="61" t="s">
        <v>6</v>
      </c>
      <c r="I3" s="60"/>
      <c r="J3" s="61" t="s">
        <v>7</v>
      </c>
      <c r="K3" s="60"/>
      <c r="L3" s="61" t="s">
        <v>8</v>
      </c>
      <c r="M3" s="60"/>
      <c r="N3" s="61" t="s">
        <v>9</v>
      </c>
      <c r="O3" s="60"/>
      <c r="P3" s="59" t="s">
        <v>10</v>
      </c>
      <c r="Q3" s="60"/>
      <c r="R3" s="59" t="s">
        <v>11</v>
      </c>
      <c r="S3" s="60"/>
      <c r="T3" s="61" t="s">
        <v>12</v>
      </c>
      <c r="U3" s="60"/>
      <c r="V3" s="6"/>
      <c r="W3" s="6"/>
      <c r="X3" s="6"/>
      <c r="Y3" s="6"/>
      <c r="Z3" s="6"/>
    </row>
    <row r="4" spans="1:26" ht="16.5" customHeight="1" x14ac:dyDescent="0.2">
      <c r="A4" s="60"/>
      <c r="B4" s="8" t="s">
        <v>13</v>
      </c>
      <c r="C4" s="8" t="s">
        <v>14</v>
      </c>
      <c r="D4" s="7" t="s">
        <v>13</v>
      </c>
      <c r="E4" s="7" t="s">
        <v>14</v>
      </c>
      <c r="F4" s="7" t="s">
        <v>13</v>
      </c>
      <c r="G4" s="7" t="s">
        <v>14</v>
      </c>
      <c r="H4" s="7" t="s">
        <v>13</v>
      </c>
      <c r="I4" s="7" t="s">
        <v>14</v>
      </c>
      <c r="J4" s="7" t="s">
        <v>13</v>
      </c>
      <c r="K4" s="7" t="s">
        <v>14</v>
      </c>
      <c r="L4" s="7" t="s">
        <v>13</v>
      </c>
      <c r="M4" s="7" t="s">
        <v>14</v>
      </c>
      <c r="N4" s="7" t="s">
        <v>13</v>
      </c>
      <c r="O4" s="7" t="s">
        <v>14</v>
      </c>
      <c r="P4" s="7" t="s">
        <v>13</v>
      </c>
      <c r="Q4" s="7" t="s">
        <v>14</v>
      </c>
      <c r="R4" s="7" t="s">
        <v>13</v>
      </c>
      <c r="S4" s="7" t="s">
        <v>14</v>
      </c>
      <c r="T4" s="7" t="s">
        <v>13</v>
      </c>
      <c r="U4" s="7" t="s">
        <v>14</v>
      </c>
      <c r="V4" s="6"/>
      <c r="W4" s="6"/>
      <c r="X4" s="6"/>
      <c r="Y4" s="6"/>
      <c r="Z4" s="6"/>
    </row>
    <row r="5" spans="1:26" ht="12" customHeight="1" x14ac:dyDescent="0.2">
      <c r="A5" s="9" t="s">
        <v>2</v>
      </c>
      <c r="B5" s="10">
        <v>2417</v>
      </c>
      <c r="C5" s="10">
        <v>656275</v>
      </c>
      <c r="D5" s="10">
        <v>91</v>
      </c>
      <c r="E5" s="10">
        <v>6297</v>
      </c>
      <c r="F5" s="10">
        <v>111</v>
      </c>
      <c r="G5" s="10">
        <v>81449</v>
      </c>
      <c r="H5" s="10">
        <v>303</v>
      </c>
      <c r="I5" s="10">
        <v>53662</v>
      </c>
      <c r="J5" s="10">
        <v>334</v>
      </c>
      <c r="K5" s="10">
        <v>65364</v>
      </c>
      <c r="L5" s="10">
        <v>737</v>
      </c>
      <c r="M5" s="10">
        <v>135289</v>
      </c>
      <c r="N5" s="10">
        <v>376</v>
      </c>
      <c r="O5" s="10">
        <v>77208</v>
      </c>
      <c r="P5" s="10">
        <v>187</v>
      </c>
      <c r="Q5" s="10">
        <v>206118</v>
      </c>
      <c r="R5" s="10">
        <v>193</v>
      </c>
      <c r="S5" s="10">
        <v>18927</v>
      </c>
      <c r="T5" s="10">
        <v>85</v>
      </c>
      <c r="U5" s="10">
        <v>11961</v>
      </c>
      <c r="V5" s="6"/>
      <c r="W5" s="6"/>
      <c r="X5" s="6"/>
      <c r="Y5" s="6"/>
      <c r="Z5" s="6"/>
    </row>
    <row r="6" spans="1:26" ht="12" customHeight="1" x14ac:dyDescent="0.2">
      <c r="A6" s="6" t="s">
        <v>15</v>
      </c>
      <c r="B6" s="10" t="s">
        <v>16</v>
      </c>
      <c r="C6" s="10" t="s">
        <v>16</v>
      </c>
      <c r="D6" s="11" t="s">
        <v>16</v>
      </c>
      <c r="E6" s="11" t="s">
        <v>16</v>
      </c>
      <c r="F6" s="11" t="s">
        <v>16</v>
      </c>
      <c r="G6" s="11" t="s">
        <v>16</v>
      </c>
      <c r="H6" s="11" t="s">
        <v>16</v>
      </c>
      <c r="I6" s="11" t="s">
        <v>16</v>
      </c>
      <c r="J6" s="11" t="s">
        <v>16</v>
      </c>
      <c r="K6" s="11" t="s">
        <v>16</v>
      </c>
      <c r="L6" s="11" t="s">
        <v>16</v>
      </c>
      <c r="M6" s="11" t="s">
        <v>16</v>
      </c>
      <c r="N6" s="11" t="s">
        <v>16</v>
      </c>
      <c r="O6" s="11" t="s">
        <v>16</v>
      </c>
      <c r="P6" s="11" t="s">
        <v>16</v>
      </c>
      <c r="Q6" s="11" t="s">
        <v>16</v>
      </c>
      <c r="R6" s="11" t="s">
        <v>16</v>
      </c>
      <c r="S6" s="11" t="s">
        <v>16</v>
      </c>
      <c r="T6" s="11" t="s">
        <v>16</v>
      </c>
      <c r="U6" s="11" t="s">
        <v>16</v>
      </c>
      <c r="V6" s="6"/>
      <c r="W6" s="6"/>
      <c r="X6" s="6"/>
      <c r="Y6" s="6"/>
      <c r="Z6" s="6"/>
    </row>
    <row r="7" spans="1:26" ht="12" customHeight="1" x14ac:dyDescent="0.2">
      <c r="A7" s="6" t="s">
        <v>17</v>
      </c>
      <c r="B7" s="10">
        <v>19</v>
      </c>
      <c r="C7" s="10">
        <v>4775</v>
      </c>
      <c r="D7" s="11" t="s">
        <v>16</v>
      </c>
      <c r="E7" s="11" t="s">
        <v>16</v>
      </c>
      <c r="F7" s="11">
        <v>8</v>
      </c>
      <c r="G7" s="11">
        <v>2305</v>
      </c>
      <c r="H7" s="11">
        <v>1</v>
      </c>
      <c r="I7" s="11">
        <v>165</v>
      </c>
      <c r="J7" s="11">
        <v>6</v>
      </c>
      <c r="K7" s="11">
        <v>1617</v>
      </c>
      <c r="L7" s="11">
        <v>2</v>
      </c>
      <c r="M7" s="11">
        <v>270</v>
      </c>
      <c r="N7" s="11" t="s">
        <v>16</v>
      </c>
      <c r="O7" s="11" t="s">
        <v>16</v>
      </c>
      <c r="P7" s="11">
        <v>2</v>
      </c>
      <c r="Q7" s="11">
        <v>418</v>
      </c>
      <c r="R7" s="11" t="s">
        <v>16</v>
      </c>
      <c r="S7" s="11" t="s">
        <v>16</v>
      </c>
      <c r="T7" s="11" t="s">
        <v>16</v>
      </c>
      <c r="U7" s="11" t="s">
        <v>16</v>
      </c>
      <c r="V7" s="6"/>
      <c r="W7" s="6"/>
      <c r="X7" s="6"/>
      <c r="Y7" s="6"/>
      <c r="Z7" s="6"/>
    </row>
    <row r="8" spans="1:26" ht="12" customHeight="1" x14ac:dyDescent="0.2">
      <c r="A8" s="6" t="s">
        <v>18</v>
      </c>
      <c r="B8" s="10">
        <v>95</v>
      </c>
      <c r="C8" s="10">
        <v>37404</v>
      </c>
      <c r="D8" s="11" t="s">
        <v>16</v>
      </c>
      <c r="E8" s="11" t="s">
        <v>16</v>
      </c>
      <c r="F8" s="11">
        <v>7</v>
      </c>
      <c r="G8" s="11">
        <v>6354</v>
      </c>
      <c r="H8" s="11">
        <v>7</v>
      </c>
      <c r="I8" s="11">
        <v>1497</v>
      </c>
      <c r="J8" s="11">
        <v>15</v>
      </c>
      <c r="K8" s="11">
        <v>5057</v>
      </c>
      <c r="L8" s="11">
        <v>28</v>
      </c>
      <c r="M8" s="11">
        <v>5967</v>
      </c>
      <c r="N8" s="11">
        <v>20</v>
      </c>
      <c r="O8" s="11">
        <v>1369</v>
      </c>
      <c r="P8" s="11">
        <v>10</v>
      </c>
      <c r="Q8" s="11">
        <v>14636</v>
      </c>
      <c r="R8" s="11">
        <v>6</v>
      </c>
      <c r="S8" s="11">
        <v>494</v>
      </c>
      <c r="T8" s="11">
        <v>2</v>
      </c>
      <c r="U8" s="11">
        <v>2030</v>
      </c>
      <c r="V8" s="6"/>
      <c r="W8" s="6"/>
      <c r="X8" s="6"/>
      <c r="Y8" s="6"/>
      <c r="Z8" s="6"/>
    </row>
    <row r="9" spans="1:26" ht="12" customHeight="1" x14ac:dyDescent="0.2">
      <c r="A9" s="6" t="s">
        <v>19</v>
      </c>
      <c r="B9" s="10">
        <v>181</v>
      </c>
      <c r="C9" s="10">
        <v>45739</v>
      </c>
      <c r="D9" s="11">
        <v>19</v>
      </c>
      <c r="E9" s="11">
        <v>1473</v>
      </c>
      <c r="F9" s="11">
        <v>16</v>
      </c>
      <c r="G9" s="11">
        <v>2773</v>
      </c>
      <c r="H9" s="11">
        <v>18</v>
      </c>
      <c r="I9" s="11">
        <v>5086</v>
      </c>
      <c r="J9" s="11">
        <v>25</v>
      </c>
      <c r="K9" s="11">
        <v>5356</v>
      </c>
      <c r="L9" s="11">
        <v>47</v>
      </c>
      <c r="M9" s="11">
        <v>7240</v>
      </c>
      <c r="N9" s="11">
        <v>24</v>
      </c>
      <c r="O9" s="11">
        <v>6971</v>
      </c>
      <c r="P9" s="11">
        <v>17</v>
      </c>
      <c r="Q9" s="11">
        <v>14950</v>
      </c>
      <c r="R9" s="11">
        <v>11</v>
      </c>
      <c r="S9" s="11">
        <v>1444</v>
      </c>
      <c r="T9" s="11">
        <v>4</v>
      </c>
      <c r="U9" s="11">
        <v>446</v>
      </c>
      <c r="V9" s="6"/>
      <c r="W9" s="6"/>
      <c r="X9" s="6"/>
      <c r="Y9" s="6"/>
      <c r="Z9" s="6"/>
    </row>
    <row r="10" spans="1:26" ht="12" customHeight="1" x14ac:dyDescent="0.2">
      <c r="A10" s="6" t="s">
        <v>20</v>
      </c>
      <c r="B10" s="10">
        <v>202</v>
      </c>
      <c r="C10" s="10">
        <v>57111</v>
      </c>
      <c r="D10" s="11">
        <v>6</v>
      </c>
      <c r="E10" s="11">
        <v>497</v>
      </c>
      <c r="F10" s="11">
        <v>12</v>
      </c>
      <c r="G10" s="11">
        <v>8445</v>
      </c>
      <c r="H10" s="11">
        <v>34</v>
      </c>
      <c r="I10" s="11">
        <v>6637</v>
      </c>
      <c r="J10" s="11">
        <v>21</v>
      </c>
      <c r="K10" s="11">
        <v>3703</v>
      </c>
      <c r="L10" s="11">
        <v>55</v>
      </c>
      <c r="M10" s="11">
        <v>12565</v>
      </c>
      <c r="N10" s="11">
        <v>41</v>
      </c>
      <c r="O10" s="11">
        <v>4542</v>
      </c>
      <c r="P10" s="11">
        <v>13</v>
      </c>
      <c r="Q10" s="11">
        <v>19311</v>
      </c>
      <c r="R10" s="11">
        <v>16</v>
      </c>
      <c r="S10" s="11">
        <v>1101</v>
      </c>
      <c r="T10" s="11">
        <v>4</v>
      </c>
      <c r="U10" s="11">
        <v>310</v>
      </c>
      <c r="V10" s="6"/>
      <c r="W10" s="6"/>
      <c r="X10" s="6"/>
      <c r="Y10" s="6"/>
      <c r="Z10" s="6"/>
    </row>
    <row r="11" spans="1:26" ht="12" customHeight="1" x14ac:dyDescent="0.2">
      <c r="A11" s="6" t="s">
        <v>21</v>
      </c>
      <c r="B11" s="10">
        <v>249</v>
      </c>
      <c r="C11" s="10">
        <v>81259</v>
      </c>
      <c r="D11" s="11">
        <v>12</v>
      </c>
      <c r="E11" s="11">
        <v>511</v>
      </c>
      <c r="F11" s="11">
        <v>27</v>
      </c>
      <c r="G11" s="11">
        <v>10392</v>
      </c>
      <c r="H11" s="11">
        <v>30</v>
      </c>
      <c r="I11" s="11">
        <v>4365</v>
      </c>
      <c r="J11" s="11">
        <v>30</v>
      </c>
      <c r="K11" s="11">
        <v>4051</v>
      </c>
      <c r="L11" s="11">
        <v>63</v>
      </c>
      <c r="M11" s="11">
        <v>11170</v>
      </c>
      <c r="N11" s="11">
        <v>31</v>
      </c>
      <c r="O11" s="11">
        <v>18958</v>
      </c>
      <c r="P11" s="11">
        <v>18</v>
      </c>
      <c r="Q11" s="11">
        <v>28040</v>
      </c>
      <c r="R11" s="11">
        <v>28</v>
      </c>
      <c r="S11" s="11">
        <v>2837</v>
      </c>
      <c r="T11" s="11">
        <v>10</v>
      </c>
      <c r="U11" s="11">
        <v>935</v>
      </c>
      <c r="V11" s="6"/>
      <c r="W11" s="6"/>
      <c r="X11" s="6"/>
      <c r="Y11" s="6"/>
      <c r="Z11" s="6"/>
    </row>
    <row r="12" spans="1:26" ht="12" customHeight="1" x14ac:dyDescent="0.2">
      <c r="A12" s="12" t="s">
        <v>22</v>
      </c>
      <c r="B12" s="10">
        <v>411</v>
      </c>
      <c r="C12" s="10">
        <v>109581</v>
      </c>
      <c r="D12" s="11">
        <v>12</v>
      </c>
      <c r="E12" s="11">
        <v>702</v>
      </c>
      <c r="F12" s="11">
        <v>15</v>
      </c>
      <c r="G12" s="11">
        <v>5657</v>
      </c>
      <c r="H12" s="11">
        <v>21</v>
      </c>
      <c r="I12" s="11">
        <v>3671</v>
      </c>
      <c r="J12" s="11">
        <v>28</v>
      </c>
      <c r="K12" s="11">
        <v>3050</v>
      </c>
      <c r="L12" s="11">
        <v>239</v>
      </c>
      <c r="M12" s="11">
        <v>48917</v>
      </c>
      <c r="N12" s="11">
        <v>48</v>
      </c>
      <c r="O12" s="11">
        <v>6725</v>
      </c>
      <c r="P12" s="11">
        <v>14</v>
      </c>
      <c r="Q12" s="11">
        <v>38227</v>
      </c>
      <c r="R12" s="11">
        <v>22</v>
      </c>
      <c r="S12" s="11">
        <v>1830</v>
      </c>
      <c r="T12" s="11">
        <v>12</v>
      </c>
      <c r="U12" s="11">
        <v>802</v>
      </c>
      <c r="V12" s="6"/>
      <c r="W12" s="6"/>
      <c r="X12" s="6"/>
      <c r="Y12" s="6"/>
      <c r="Z12" s="6"/>
    </row>
    <row r="13" spans="1:26" ht="12" customHeight="1" x14ac:dyDescent="0.2">
      <c r="A13" s="6" t="s">
        <v>23</v>
      </c>
      <c r="B13" s="10">
        <v>225</v>
      </c>
      <c r="C13" s="10">
        <v>63245</v>
      </c>
      <c r="D13" s="11">
        <v>11</v>
      </c>
      <c r="E13" s="11">
        <v>804</v>
      </c>
      <c r="F13" s="11">
        <v>7</v>
      </c>
      <c r="G13" s="11">
        <v>9793</v>
      </c>
      <c r="H13" s="11">
        <v>30</v>
      </c>
      <c r="I13" s="11">
        <v>7073</v>
      </c>
      <c r="J13" s="11">
        <v>40</v>
      </c>
      <c r="K13" s="11">
        <v>6263</v>
      </c>
      <c r="L13" s="11">
        <v>56</v>
      </c>
      <c r="M13" s="11">
        <v>9268</v>
      </c>
      <c r="N13" s="11">
        <v>36</v>
      </c>
      <c r="O13" s="11">
        <v>4802</v>
      </c>
      <c r="P13" s="11">
        <v>19</v>
      </c>
      <c r="Q13" s="11">
        <v>24108</v>
      </c>
      <c r="R13" s="11">
        <v>17</v>
      </c>
      <c r="S13" s="11">
        <v>614</v>
      </c>
      <c r="T13" s="11">
        <v>9</v>
      </c>
      <c r="U13" s="11">
        <v>520</v>
      </c>
      <c r="V13" s="6"/>
      <c r="W13" s="6"/>
      <c r="X13" s="6"/>
      <c r="Y13" s="6"/>
      <c r="Z13" s="6"/>
    </row>
    <row r="14" spans="1:26" ht="12" customHeight="1" x14ac:dyDescent="0.2">
      <c r="A14" s="6" t="s">
        <v>24</v>
      </c>
      <c r="B14" s="10">
        <v>277</v>
      </c>
      <c r="C14" s="10">
        <v>90645</v>
      </c>
      <c r="D14" s="11">
        <v>11</v>
      </c>
      <c r="E14" s="11">
        <v>715</v>
      </c>
      <c r="F14" s="11">
        <v>5</v>
      </c>
      <c r="G14" s="11">
        <v>15075</v>
      </c>
      <c r="H14" s="11">
        <v>47</v>
      </c>
      <c r="I14" s="11">
        <v>8209</v>
      </c>
      <c r="J14" s="11">
        <v>44</v>
      </c>
      <c r="K14" s="11">
        <v>8745</v>
      </c>
      <c r="L14" s="11">
        <v>66</v>
      </c>
      <c r="M14" s="11">
        <v>10784</v>
      </c>
      <c r="N14" s="11">
        <v>41</v>
      </c>
      <c r="O14" s="11">
        <v>7479</v>
      </c>
      <c r="P14" s="11">
        <v>22</v>
      </c>
      <c r="Q14" s="11">
        <v>34978</v>
      </c>
      <c r="R14" s="11">
        <v>29</v>
      </c>
      <c r="S14" s="11">
        <v>3180</v>
      </c>
      <c r="T14" s="11">
        <v>12</v>
      </c>
      <c r="U14" s="11">
        <v>1480</v>
      </c>
      <c r="V14" s="6"/>
      <c r="W14" s="6"/>
      <c r="X14" s="6"/>
      <c r="Y14" s="6"/>
      <c r="Z14" s="6"/>
    </row>
    <row r="15" spans="1:26" ht="12" customHeight="1" x14ac:dyDescent="0.2">
      <c r="A15" s="6" t="s">
        <v>25</v>
      </c>
      <c r="B15" s="10">
        <v>245</v>
      </c>
      <c r="C15" s="10">
        <v>54256</v>
      </c>
      <c r="D15" s="11">
        <v>8</v>
      </c>
      <c r="E15" s="11">
        <v>1018</v>
      </c>
      <c r="F15" s="11">
        <v>2</v>
      </c>
      <c r="G15" s="11">
        <v>5300</v>
      </c>
      <c r="H15" s="11">
        <v>33</v>
      </c>
      <c r="I15" s="11">
        <v>4770</v>
      </c>
      <c r="J15" s="11">
        <v>38</v>
      </c>
      <c r="K15" s="11">
        <v>6348</v>
      </c>
      <c r="L15" s="11">
        <v>64</v>
      </c>
      <c r="M15" s="11">
        <v>12895</v>
      </c>
      <c r="N15" s="11">
        <v>40</v>
      </c>
      <c r="O15" s="11">
        <v>8761</v>
      </c>
      <c r="P15" s="11">
        <v>19</v>
      </c>
      <c r="Q15" s="11">
        <v>11275</v>
      </c>
      <c r="R15" s="11">
        <v>31</v>
      </c>
      <c r="S15" s="11">
        <v>2884</v>
      </c>
      <c r="T15" s="11">
        <v>10</v>
      </c>
      <c r="U15" s="11">
        <v>1005</v>
      </c>
      <c r="V15" s="6"/>
      <c r="W15" s="6"/>
      <c r="X15" s="6"/>
      <c r="Y15" s="6"/>
      <c r="Z15" s="6"/>
    </row>
    <row r="16" spans="1:26" ht="12" customHeight="1" x14ac:dyDescent="0.2">
      <c r="A16" s="6" t="s">
        <v>26</v>
      </c>
      <c r="B16" s="10">
        <v>316</v>
      </c>
      <c r="C16" s="10">
        <v>59794</v>
      </c>
      <c r="D16" s="11">
        <v>11</v>
      </c>
      <c r="E16" s="11">
        <v>532</v>
      </c>
      <c r="F16" s="11">
        <v>6</v>
      </c>
      <c r="G16" s="11">
        <v>3375</v>
      </c>
      <c r="H16" s="11">
        <v>52</v>
      </c>
      <c r="I16" s="11">
        <v>8384</v>
      </c>
      <c r="J16" s="11">
        <v>55</v>
      </c>
      <c r="K16" s="11">
        <v>8745</v>
      </c>
      <c r="L16" s="11">
        <v>74</v>
      </c>
      <c r="M16" s="11">
        <v>10502</v>
      </c>
      <c r="N16" s="11">
        <v>51</v>
      </c>
      <c r="O16" s="11">
        <v>10279</v>
      </c>
      <c r="P16" s="11">
        <v>37</v>
      </c>
      <c r="Q16" s="11">
        <v>12492</v>
      </c>
      <c r="R16" s="11">
        <v>18</v>
      </c>
      <c r="S16" s="11">
        <v>2257</v>
      </c>
      <c r="T16" s="11">
        <v>12</v>
      </c>
      <c r="U16" s="11">
        <v>3228</v>
      </c>
      <c r="V16" s="6"/>
      <c r="W16" s="6"/>
      <c r="X16" s="6"/>
      <c r="Y16" s="6"/>
      <c r="Z16" s="6"/>
    </row>
    <row r="17" spans="1:26" ht="12" customHeight="1" x14ac:dyDescent="0.2">
      <c r="A17" s="13" t="s">
        <v>27</v>
      </c>
      <c r="B17" s="14">
        <v>197</v>
      </c>
      <c r="C17" s="14">
        <v>52466</v>
      </c>
      <c r="D17" s="15">
        <v>1</v>
      </c>
      <c r="E17" s="15">
        <v>45</v>
      </c>
      <c r="F17" s="15">
        <v>6</v>
      </c>
      <c r="G17" s="15">
        <v>11980</v>
      </c>
      <c r="H17" s="15">
        <v>30</v>
      </c>
      <c r="I17" s="15">
        <v>3805</v>
      </c>
      <c r="J17" s="15">
        <v>32</v>
      </c>
      <c r="K17" s="15">
        <v>12429</v>
      </c>
      <c r="L17" s="15">
        <v>43</v>
      </c>
      <c r="M17" s="15">
        <v>5711</v>
      </c>
      <c r="N17" s="15">
        <v>44</v>
      </c>
      <c r="O17" s="15">
        <v>7322</v>
      </c>
      <c r="P17" s="15">
        <v>16</v>
      </c>
      <c r="Q17" s="15">
        <v>7683</v>
      </c>
      <c r="R17" s="15">
        <v>15</v>
      </c>
      <c r="S17" s="15">
        <v>2286</v>
      </c>
      <c r="T17" s="15">
        <v>10</v>
      </c>
      <c r="U17" s="15">
        <v>1205</v>
      </c>
      <c r="V17" s="6"/>
      <c r="W17" s="6"/>
      <c r="X17" s="6"/>
      <c r="Y17" s="6"/>
      <c r="Z17" s="6"/>
    </row>
    <row r="18" spans="1:26" ht="12.75" customHeight="1" x14ac:dyDescent="0.2">
      <c r="A18" s="58" t="s">
        <v>36</v>
      </c>
      <c r="B18" s="63"/>
      <c r="C18" s="63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  <c r="T18" s="63"/>
      <c r="U18" s="63"/>
    </row>
    <row r="19" spans="1:26" ht="12.75" customHeight="1" x14ac:dyDescent="0.2">
      <c r="U19" s="18"/>
    </row>
    <row r="20" spans="1:26" ht="12.75" customHeight="1" x14ac:dyDescent="0.2"/>
    <row r="21" spans="1:26" ht="12.75" customHeight="1" x14ac:dyDescent="0.2"/>
    <row r="22" spans="1:26" ht="12.75" customHeight="1" x14ac:dyDescent="0.2"/>
    <row r="23" spans="1:26" ht="12.75" customHeight="1" x14ac:dyDescent="0.2"/>
    <row r="24" spans="1:26" ht="12.75" customHeight="1" x14ac:dyDescent="0.2"/>
    <row r="25" spans="1:26" ht="12.75" customHeight="1" x14ac:dyDescent="0.2"/>
    <row r="26" spans="1:26" ht="12.75" customHeight="1" x14ac:dyDescent="0.2"/>
    <row r="27" spans="1:26" ht="12.75" customHeight="1" x14ac:dyDescent="0.2"/>
    <row r="28" spans="1:26" ht="12.75" customHeight="1" x14ac:dyDescent="0.2"/>
    <row r="29" spans="1:26" ht="12.75" customHeight="1" x14ac:dyDescent="0.2"/>
    <row r="30" spans="1:26" ht="12.75" customHeight="1" x14ac:dyDescent="0.2"/>
    <row r="31" spans="1:26" ht="12.75" customHeight="1" x14ac:dyDescent="0.2"/>
    <row r="32" spans="1:26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mergeCells count="14">
    <mergeCell ref="A18:U18"/>
    <mergeCell ref="T3:U3"/>
    <mergeCell ref="A1:U1"/>
    <mergeCell ref="A2:A4"/>
    <mergeCell ref="B2:C3"/>
    <mergeCell ref="D2:U2"/>
    <mergeCell ref="D3:E3"/>
    <mergeCell ref="F3:G3"/>
    <mergeCell ref="H3:I3"/>
    <mergeCell ref="J3:K3"/>
    <mergeCell ref="L3:M3"/>
    <mergeCell ref="N3:O3"/>
    <mergeCell ref="P3:Q3"/>
    <mergeCell ref="R3:S3"/>
  </mergeCells>
  <pageMargins left="0.75" right="0.75" top="1" bottom="1" header="0" footer="0"/>
  <pageSetup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00"/>
  <sheetViews>
    <sheetView workbookViewId="0">
      <selection sqref="A1:U1"/>
    </sheetView>
  </sheetViews>
  <sheetFormatPr baseColWidth="10" defaultColWidth="12.7109375" defaultRowHeight="15" customHeight="1" x14ac:dyDescent="0.2"/>
  <cols>
    <col min="1" max="1" width="10.28515625" customWidth="1"/>
    <col min="2" max="2" width="10.140625" customWidth="1"/>
    <col min="3" max="4" width="9.7109375" customWidth="1"/>
    <col min="5" max="5" width="9.28515625" customWidth="1"/>
    <col min="6" max="6" width="9.7109375" customWidth="1"/>
    <col min="7" max="7" width="9.28515625" customWidth="1"/>
    <col min="8" max="8" width="9.7109375" customWidth="1"/>
    <col min="9" max="9" width="9.28515625" customWidth="1"/>
    <col min="10" max="10" width="9.7109375" customWidth="1"/>
    <col min="11" max="11" width="9.28515625" customWidth="1"/>
    <col min="12" max="12" width="9.7109375" customWidth="1"/>
    <col min="13" max="13" width="9.28515625" customWidth="1"/>
    <col min="14" max="14" width="9.7109375" customWidth="1"/>
    <col min="15" max="15" width="9.28515625" customWidth="1"/>
    <col min="16" max="16" width="9.7109375" customWidth="1"/>
    <col min="17" max="17" width="9.28515625" customWidth="1"/>
    <col min="18" max="18" width="9.7109375" customWidth="1"/>
    <col min="19" max="19" width="9.28515625" customWidth="1"/>
    <col min="20" max="20" width="9.7109375" customWidth="1"/>
    <col min="21" max="21" width="9.28515625" customWidth="1"/>
    <col min="22" max="26" width="10.7109375" customWidth="1"/>
  </cols>
  <sheetData>
    <row r="1" spans="1:26" ht="13.5" customHeight="1" x14ac:dyDescent="0.2">
      <c r="A1" s="68" t="s">
        <v>37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</row>
    <row r="2" spans="1:26" ht="12.75" customHeight="1" x14ac:dyDescent="0.2">
      <c r="A2" s="62" t="s">
        <v>1</v>
      </c>
      <c r="B2" s="64" t="s">
        <v>2</v>
      </c>
      <c r="C2" s="65"/>
      <c r="D2" s="66" t="s">
        <v>3</v>
      </c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"/>
      <c r="W2" s="6"/>
      <c r="X2" s="6"/>
      <c r="Y2" s="6"/>
      <c r="Z2" s="6"/>
    </row>
    <row r="3" spans="1:26" ht="22.5" customHeight="1" x14ac:dyDescent="0.2">
      <c r="A3" s="63"/>
      <c r="B3" s="60"/>
      <c r="C3" s="60"/>
      <c r="D3" s="61" t="s">
        <v>4</v>
      </c>
      <c r="E3" s="60"/>
      <c r="F3" s="61" t="s">
        <v>5</v>
      </c>
      <c r="G3" s="60"/>
      <c r="H3" s="61" t="s">
        <v>6</v>
      </c>
      <c r="I3" s="60"/>
      <c r="J3" s="61" t="s">
        <v>7</v>
      </c>
      <c r="K3" s="60"/>
      <c r="L3" s="61" t="s">
        <v>8</v>
      </c>
      <c r="M3" s="60"/>
      <c r="N3" s="61" t="s">
        <v>9</v>
      </c>
      <c r="O3" s="60"/>
      <c r="P3" s="59" t="s">
        <v>10</v>
      </c>
      <c r="Q3" s="60"/>
      <c r="R3" s="59" t="s">
        <v>11</v>
      </c>
      <c r="S3" s="60"/>
      <c r="T3" s="61" t="s">
        <v>12</v>
      </c>
      <c r="U3" s="60"/>
      <c r="V3" s="6"/>
      <c r="W3" s="6"/>
      <c r="X3" s="6"/>
      <c r="Y3" s="6"/>
      <c r="Z3" s="6"/>
    </row>
    <row r="4" spans="1:26" ht="16.5" customHeight="1" x14ac:dyDescent="0.2">
      <c r="A4" s="60"/>
      <c r="B4" s="8" t="s">
        <v>13</v>
      </c>
      <c r="C4" s="8" t="s">
        <v>14</v>
      </c>
      <c r="D4" s="7" t="s">
        <v>13</v>
      </c>
      <c r="E4" s="7" t="s">
        <v>14</v>
      </c>
      <c r="F4" s="7" t="s">
        <v>13</v>
      </c>
      <c r="G4" s="7" t="s">
        <v>14</v>
      </c>
      <c r="H4" s="7" t="s">
        <v>13</v>
      </c>
      <c r="I4" s="7" t="s">
        <v>14</v>
      </c>
      <c r="J4" s="7" t="s">
        <v>13</v>
      </c>
      <c r="K4" s="7" t="s">
        <v>14</v>
      </c>
      <c r="L4" s="7" t="s">
        <v>13</v>
      </c>
      <c r="M4" s="7" t="s">
        <v>14</v>
      </c>
      <c r="N4" s="7" t="s">
        <v>13</v>
      </c>
      <c r="O4" s="7" t="s">
        <v>14</v>
      </c>
      <c r="P4" s="7" t="s">
        <v>13</v>
      </c>
      <c r="Q4" s="7" t="s">
        <v>14</v>
      </c>
      <c r="R4" s="7" t="s">
        <v>13</v>
      </c>
      <c r="S4" s="7" t="s">
        <v>14</v>
      </c>
      <c r="T4" s="7" t="s">
        <v>13</v>
      </c>
      <c r="U4" s="7" t="s">
        <v>14</v>
      </c>
      <c r="V4" s="6"/>
      <c r="W4" s="6"/>
      <c r="X4" s="6"/>
      <c r="Y4" s="6"/>
      <c r="Z4" s="6"/>
    </row>
    <row r="5" spans="1:26" ht="12.75" customHeight="1" x14ac:dyDescent="0.2">
      <c r="A5" s="9" t="s">
        <v>2</v>
      </c>
      <c r="B5" s="10">
        <v>2522</v>
      </c>
      <c r="C5" s="10">
        <v>764443</v>
      </c>
      <c r="D5" s="10">
        <v>123</v>
      </c>
      <c r="E5" s="10">
        <v>8162</v>
      </c>
      <c r="F5" s="10">
        <v>175</v>
      </c>
      <c r="G5" s="10">
        <v>73541</v>
      </c>
      <c r="H5" s="10">
        <v>269</v>
      </c>
      <c r="I5" s="10">
        <v>52544</v>
      </c>
      <c r="J5" s="10">
        <v>391</v>
      </c>
      <c r="K5" s="10">
        <v>77457</v>
      </c>
      <c r="L5" s="10">
        <v>778</v>
      </c>
      <c r="M5" s="10">
        <v>130017</v>
      </c>
      <c r="N5" s="10">
        <v>317</v>
      </c>
      <c r="O5" s="10">
        <v>155613</v>
      </c>
      <c r="P5" s="10">
        <v>188</v>
      </c>
      <c r="Q5" s="10">
        <v>236952</v>
      </c>
      <c r="R5" s="10">
        <v>176</v>
      </c>
      <c r="S5" s="10">
        <v>15866</v>
      </c>
      <c r="T5" s="10">
        <v>105</v>
      </c>
      <c r="U5" s="10">
        <v>14291</v>
      </c>
      <c r="V5" s="6"/>
      <c r="W5" s="6"/>
      <c r="X5" s="6"/>
      <c r="Y5" s="6"/>
      <c r="Z5" s="6"/>
    </row>
    <row r="6" spans="1:26" ht="12.75" customHeight="1" x14ac:dyDescent="0.2">
      <c r="A6" s="6" t="s">
        <v>15</v>
      </c>
      <c r="B6" s="10">
        <v>23</v>
      </c>
      <c r="C6" s="10">
        <v>17771</v>
      </c>
      <c r="D6" s="20" t="s">
        <v>16</v>
      </c>
      <c r="E6" s="20" t="s">
        <v>16</v>
      </c>
      <c r="F6" s="11">
        <v>8</v>
      </c>
      <c r="G6" s="11">
        <v>1855</v>
      </c>
      <c r="H6" s="11">
        <v>1</v>
      </c>
      <c r="I6" s="11">
        <v>88</v>
      </c>
      <c r="J6" s="11">
        <v>7</v>
      </c>
      <c r="K6" s="11">
        <v>653</v>
      </c>
      <c r="L6" s="11">
        <v>6</v>
      </c>
      <c r="M6" s="11">
        <v>175</v>
      </c>
      <c r="N6" s="11">
        <v>1</v>
      </c>
      <c r="O6" s="11">
        <v>15000</v>
      </c>
      <c r="P6" s="20" t="s">
        <v>16</v>
      </c>
      <c r="Q6" s="20" t="s">
        <v>16</v>
      </c>
      <c r="R6" s="11" t="s">
        <v>16</v>
      </c>
      <c r="S6" s="11" t="s">
        <v>16</v>
      </c>
      <c r="T6" s="20" t="s">
        <v>16</v>
      </c>
      <c r="U6" s="20" t="s">
        <v>16</v>
      </c>
      <c r="V6" s="6"/>
      <c r="W6" s="6"/>
      <c r="X6" s="6"/>
      <c r="Y6" s="6"/>
      <c r="Z6" s="6"/>
    </row>
    <row r="7" spans="1:26" ht="12.75" customHeight="1" x14ac:dyDescent="0.2">
      <c r="A7" s="6" t="s">
        <v>17</v>
      </c>
      <c r="B7" s="10">
        <v>19</v>
      </c>
      <c r="C7" s="10">
        <v>9962</v>
      </c>
      <c r="D7" s="20" t="s">
        <v>16</v>
      </c>
      <c r="E7" s="20" t="s">
        <v>16</v>
      </c>
      <c r="F7" s="11">
        <v>1</v>
      </c>
      <c r="G7" s="11">
        <v>535</v>
      </c>
      <c r="H7" s="20" t="s">
        <v>16</v>
      </c>
      <c r="I7" s="20" t="s">
        <v>16</v>
      </c>
      <c r="J7" s="11">
        <v>4</v>
      </c>
      <c r="K7" s="11">
        <v>577</v>
      </c>
      <c r="L7" s="11">
        <v>3</v>
      </c>
      <c r="M7" s="11">
        <v>302</v>
      </c>
      <c r="N7" s="11">
        <v>6</v>
      </c>
      <c r="O7" s="11">
        <v>7975</v>
      </c>
      <c r="P7" s="11">
        <v>2</v>
      </c>
      <c r="Q7" s="11">
        <v>240</v>
      </c>
      <c r="R7" s="11">
        <v>3</v>
      </c>
      <c r="S7" s="11">
        <v>333</v>
      </c>
      <c r="T7" s="20" t="s">
        <v>16</v>
      </c>
      <c r="U7" s="20" t="s">
        <v>16</v>
      </c>
      <c r="V7" s="6"/>
      <c r="W7" s="6"/>
      <c r="X7" s="6"/>
      <c r="Y7" s="6"/>
      <c r="Z7" s="6"/>
    </row>
    <row r="8" spans="1:26" ht="12.75" customHeight="1" x14ac:dyDescent="0.2">
      <c r="A8" s="6" t="s">
        <v>18</v>
      </c>
      <c r="B8" s="10">
        <v>144</v>
      </c>
      <c r="C8" s="10">
        <v>29792</v>
      </c>
      <c r="D8" s="11">
        <v>7</v>
      </c>
      <c r="E8" s="11">
        <v>91</v>
      </c>
      <c r="F8" s="11">
        <v>8</v>
      </c>
      <c r="G8" s="11">
        <v>1019</v>
      </c>
      <c r="H8" s="11">
        <v>4</v>
      </c>
      <c r="I8" s="11">
        <v>956</v>
      </c>
      <c r="J8" s="11">
        <v>28</v>
      </c>
      <c r="K8" s="11">
        <v>8484</v>
      </c>
      <c r="L8" s="11">
        <v>58</v>
      </c>
      <c r="M8" s="11">
        <v>7956</v>
      </c>
      <c r="N8" s="11">
        <v>22</v>
      </c>
      <c r="O8" s="11">
        <v>1792</v>
      </c>
      <c r="P8" s="11">
        <v>9</v>
      </c>
      <c r="Q8" s="11">
        <v>9158</v>
      </c>
      <c r="R8" s="11">
        <v>8</v>
      </c>
      <c r="S8" s="11">
        <v>336</v>
      </c>
      <c r="T8" s="20" t="s">
        <v>16</v>
      </c>
      <c r="U8" s="20" t="s">
        <v>16</v>
      </c>
      <c r="V8" s="6"/>
      <c r="W8" s="6"/>
      <c r="X8" s="6"/>
      <c r="Y8" s="6"/>
      <c r="Z8" s="6"/>
    </row>
    <row r="9" spans="1:26" ht="12.75" customHeight="1" x14ac:dyDescent="0.2">
      <c r="A9" s="6" t="s">
        <v>19</v>
      </c>
      <c r="B9" s="10">
        <v>205</v>
      </c>
      <c r="C9" s="10">
        <v>53711</v>
      </c>
      <c r="D9" s="11">
        <v>24</v>
      </c>
      <c r="E9" s="11">
        <v>1293</v>
      </c>
      <c r="F9" s="11">
        <v>4</v>
      </c>
      <c r="G9" s="11">
        <v>7775</v>
      </c>
      <c r="H9" s="11">
        <v>19</v>
      </c>
      <c r="I9" s="11">
        <v>4306</v>
      </c>
      <c r="J9" s="11">
        <v>26</v>
      </c>
      <c r="K9" s="11">
        <v>5462</v>
      </c>
      <c r="L9" s="11">
        <v>64</v>
      </c>
      <c r="M9" s="11">
        <v>7853</v>
      </c>
      <c r="N9" s="11">
        <v>24</v>
      </c>
      <c r="O9" s="11">
        <v>3166</v>
      </c>
      <c r="P9" s="11">
        <v>22</v>
      </c>
      <c r="Q9" s="11">
        <v>21170</v>
      </c>
      <c r="R9" s="11">
        <v>16</v>
      </c>
      <c r="S9" s="11">
        <v>2315</v>
      </c>
      <c r="T9" s="11">
        <v>6</v>
      </c>
      <c r="U9" s="11">
        <v>371</v>
      </c>
      <c r="V9" s="6"/>
      <c r="W9" s="6"/>
      <c r="X9" s="6"/>
      <c r="Y9" s="6"/>
      <c r="Z9" s="6"/>
    </row>
    <row r="10" spans="1:26" ht="12.75" customHeight="1" x14ac:dyDescent="0.2">
      <c r="A10" s="6" t="s">
        <v>20</v>
      </c>
      <c r="B10" s="10">
        <v>213</v>
      </c>
      <c r="C10" s="10">
        <v>50299</v>
      </c>
      <c r="D10" s="11">
        <v>14</v>
      </c>
      <c r="E10" s="11">
        <v>900</v>
      </c>
      <c r="F10" s="11">
        <v>9</v>
      </c>
      <c r="G10" s="11">
        <v>5692</v>
      </c>
      <c r="H10" s="11">
        <v>27</v>
      </c>
      <c r="I10" s="11">
        <v>5326</v>
      </c>
      <c r="J10" s="11">
        <v>26</v>
      </c>
      <c r="K10" s="11">
        <v>4153</v>
      </c>
      <c r="L10" s="11">
        <v>64</v>
      </c>
      <c r="M10" s="11">
        <v>8112</v>
      </c>
      <c r="N10" s="11">
        <v>23</v>
      </c>
      <c r="O10" s="11">
        <v>4047</v>
      </c>
      <c r="P10" s="11">
        <v>14</v>
      </c>
      <c r="Q10" s="11">
        <v>18708</v>
      </c>
      <c r="R10" s="11">
        <v>24</v>
      </c>
      <c r="S10" s="11">
        <v>2403</v>
      </c>
      <c r="T10" s="11">
        <v>12</v>
      </c>
      <c r="U10" s="11">
        <v>958</v>
      </c>
      <c r="V10" s="6"/>
      <c r="W10" s="6"/>
      <c r="X10" s="6"/>
      <c r="Y10" s="6"/>
      <c r="Z10" s="6"/>
    </row>
    <row r="11" spans="1:26" ht="12.75" customHeight="1" x14ac:dyDescent="0.2">
      <c r="A11" s="6" t="s">
        <v>21</v>
      </c>
      <c r="B11" s="10">
        <v>239</v>
      </c>
      <c r="C11" s="10">
        <v>66738</v>
      </c>
      <c r="D11" s="11">
        <v>13</v>
      </c>
      <c r="E11" s="11">
        <v>1017</v>
      </c>
      <c r="F11" s="11">
        <v>9</v>
      </c>
      <c r="G11" s="11">
        <v>8703</v>
      </c>
      <c r="H11" s="11">
        <v>30</v>
      </c>
      <c r="I11" s="11">
        <v>5996</v>
      </c>
      <c r="J11" s="11">
        <v>35</v>
      </c>
      <c r="K11" s="11">
        <v>4031</v>
      </c>
      <c r="L11" s="11">
        <v>74</v>
      </c>
      <c r="M11" s="11">
        <v>10656</v>
      </c>
      <c r="N11" s="11">
        <v>27</v>
      </c>
      <c r="O11" s="11">
        <v>18233</v>
      </c>
      <c r="P11" s="11">
        <v>18</v>
      </c>
      <c r="Q11" s="11">
        <v>15356</v>
      </c>
      <c r="R11" s="11">
        <v>25</v>
      </c>
      <c r="S11" s="11">
        <v>1341</v>
      </c>
      <c r="T11" s="11">
        <v>8</v>
      </c>
      <c r="U11" s="11">
        <v>1405</v>
      </c>
      <c r="V11" s="6"/>
      <c r="W11" s="6"/>
      <c r="X11" s="6"/>
      <c r="Y11" s="6"/>
      <c r="Z11" s="6"/>
    </row>
    <row r="12" spans="1:26" ht="12.75" customHeight="1" x14ac:dyDescent="0.2">
      <c r="A12" s="12" t="s">
        <v>22</v>
      </c>
      <c r="B12" s="10">
        <v>414</v>
      </c>
      <c r="C12" s="10">
        <v>131548</v>
      </c>
      <c r="D12" s="11">
        <v>10</v>
      </c>
      <c r="E12" s="11">
        <v>1434</v>
      </c>
      <c r="F12" s="11">
        <v>37</v>
      </c>
      <c r="G12" s="11">
        <v>5697</v>
      </c>
      <c r="H12" s="11">
        <v>24</v>
      </c>
      <c r="I12" s="11">
        <v>3710</v>
      </c>
      <c r="J12" s="11">
        <v>31</v>
      </c>
      <c r="K12" s="11">
        <v>5182</v>
      </c>
      <c r="L12" s="11">
        <v>220</v>
      </c>
      <c r="M12" s="11">
        <v>47237</v>
      </c>
      <c r="N12" s="11">
        <v>50</v>
      </c>
      <c r="O12" s="11">
        <v>20767</v>
      </c>
      <c r="P12" s="11">
        <v>19</v>
      </c>
      <c r="Q12" s="11">
        <v>44904</v>
      </c>
      <c r="R12" s="11">
        <v>14</v>
      </c>
      <c r="S12" s="11">
        <v>1449</v>
      </c>
      <c r="T12" s="11">
        <v>9</v>
      </c>
      <c r="U12" s="11">
        <v>1168</v>
      </c>
      <c r="V12" s="6"/>
      <c r="W12" s="6"/>
      <c r="X12" s="6"/>
      <c r="Y12" s="6"/>
      <c r="Z12" s="6"/>
    </row>
    <row r="13" spans="1:26" ht="15" customHeight="1" x14ac:dyDescent="0.2">
      <c r="A13" s="6" t="s">
        <v>23</v>
      </c>
      <c r="B13" s="10">
        <v>223</v>
      </c>
      <c r="C13" s="10">
        <v>65464</v>
      </c>
      <c r="D13" s="11">
        <v>13</v>
      </c>
      <c r="E13" s="11">
        <v>861</v>
      </c>
      <c r="F13" s="11">
        <v>18</v>
      </c>
      <c r="G13" s="11">
        <v>10369</v>
      </c>
      <c r="H13" s="11">
        <v>21</v>
      </c>
      <c r="I13" s="11">
        <v>3156</v>
      </c>
      <c r="J13" s="11">
        <v>39</v>
      </c>
      <c r="K13" s="11">
        <v>6517</v>
      </c>
      <c r="L13" s="11">
        <v>50</v>
      </c>
      <c r="M13" s="11">
        <v>8508</v>
      </c>
      <c r="N13" s="11">
        <v>35</v>
      </c>
      <c r="O13" s="11">
        <v>8224</v>
      </c>
      <c r="P13" s="11">
        <v>18</v>
      </c>
      <c r="Q13" s="11">
        <v>25320</v>
      </c>
      <c r="R13" s="11">
        <v>21</v>
      </c>
      <c r="S13" s="11">
        <v>1807</v>
      </c>
      <c r="T13" s="11">
        <v>8</v>
      </c>
      <c r="U13" s="11">
        <v>702</v>
      </c>
      <c r="V13" s="6"/>
      <c r="W13" s="6"/>
      <c r="X13" s="6"/>
      <c r="Y13" s="6"/>
      <c r="Z13" s="6"/>
    </row>
    <row r="14" spans="1:26" ht="12.75" customHeight="1" x14ac:dyDescent="0.2">
      <c r="A14" s="6" t="s">
        <v>24</v>
      </c>
      <c r="B14" s="10">
        <v>278</v>
      </c>
      <c r="C14" s="10">
        <v>88367</v>
      </c>
      <c r="D14" s="11">
        <v>14</v>
      </c>
      <c r="E14" s="11">
        <v>521</v>
      </c>
      <c r="F14" s="11">
        <v>24</v>
      </c>
      <c r="G14" s="11">
        <v>9231</v>
      </c>
      <c r="H14" s="11">
        <v>36</v>
      </c>
      <c r="I14" s="11">
        <v>7500</v>
      </c>
      <c r="J14" s="11">
        <v>51</v>
      </c>
      <c r="K14" s="11">
        <v>9592</v>
      </c>
      <c r="L14" s="11">
        <v>69</v>
      </c>
      <c r="M14" s="11">
        <v>12050</v>
      </c>
      <c r="N14" s="11">
        <v>29</v>
      </c>
      <c r="O14" s="11">
        <v>23059</v>
      </c>
      <c r="P14" s="11">
        <v>23</v>
      </c>
      <c r="Q14" s="11">
        <v>22367</v>
      </c>
      <c r="R14" s="11">
        <v>20</v>
      </c>
      <c r="S14" s="11">
        <v>1777</v>
      </c>
      <c r="T14" s="11">
        <v>12</v>
      </c>
      <c r="U14" s="11">
        <v>2270</v>
      </c>
      <c r="V14" s="6"/>
      <c r="W14" s="6"/>
      <c r="X14" s="6"/>
      <c r="Y14" s="6"/>
      <c r="Z14" s="6"/>
    </row>
    <row r="15" spans="1:26" ht="12.75" customHeight="1" x14ac:dyDescent="0.2">
      <c r="A15" s="6" t="s">
        <v>25</v>
      </c>
      <c r="B15" s="10">
        <v>232</v>
      </c>
      <c r="C15" s="10">
        <v>64673</v>
      </c>
      <c r="D15" s="11">
        <v>13</v>
      </c>
      <c r="E15" s="11">
        <v>848</v>
      </c>
      <c r="F15" s="11">
        <v>15</v>
      </c>
      <c r="G15" s="11">
        <v>4606</v>
      </c>
      <c r="H15" s="11">
        <v>39</v>
      </c>
      <c r="I15" s="11">
        <v>6162</v>
      </c>
      <c r="J15" s="11">
        <v>41</v>
      </c>
      <c r="K15" s="11">
        <v>8252</v>
      </c>
      <c r="L15" s="11">
        <v>55</v>
      </c>
      <c r="M15" s="11">
        <v>9951</v>
      </c>
      <c r="N15" s="11">
        <v>29</v>
      </c>
      <c r="O15" s="11">
        <v>8886</v>
      </c>
      <c r="P15" s="11">
        <v>18</v>
      </c>
      <c r="Q15" s="11">
        <v>24649</v>
      </c>
      <c r="R15" s="11">
        <v>12</v>
      </c>
      <c r="S15" s="11">
        <v>297</v>
      </c>
      <c r="T15" s="11">
        <v>10</v>
      </c>
      <c r="U15" s="11">
        <v>1022</v>
      </c>
      <c r="V15" s="6"/>
      <c r="W15" s="6"/>
      <c r="X15" s="6"/>
      <c r="Y15" s="6"/>
      <c r="Z15" s="6"/>
    </row>
    <row r="16" spans="1:26" ht="12.75" customHeight="1" x14ac:dyDescent="0.2">
      <c r="A16" s="6" t="s">
        <v>26</v>
      </c>
      <c r="B16" s="10">
        <v>325</v>
      </c>
      <c r="C16" s="10">
        <v>121957</v>
      </c>
      <c r="D16" s="11">
        <v>13</v>
      </c>
      <c r="E16" s="11">
        <v>1077</v>
      </c>
      <c r="F16" s="11">
        <v>32</v>
      </c>
      <c r="G16" s="11">
        <v>15514</v>
      </c>
      <c r="H16" s="11">
        <v>43</v>
      </c>
      <c r="I16" s="11">
        <v>8098</v>
      </c>
      <c r="J16" s="11">
        <v>64</v>
      </c>
      <c r="K16" s="11">
        <v>12563</v>
      </c>
      <c r="L16" s="11">
        <v>73</v>
      </c>
      <c r="M16" s="11">
        <v>11976</v>
      </c>
      <c r="N16" s="11">
        <v>30</v>
      </c>
      <c r="O16" s="11">
        <v>21636</v>
      </c>
      <c r="P16" s="11">
        <v>28</v>
      </c>
      <c r="Q16" s="11">
        <v>46010</v>
      </c>
      <c r="R16" s="11">
        <v>24</v>
      </c>
      <c r="S16" s="11">
        <v>2848</v>
      </c>
      <c r="T16" s="11">
        <v>18</v>
      </c>
      <c r="U16" s="11">
        <v>2235</v>
      </c>
      <c r="V16" s="6"/>
      <c r="W16" s="6"/>
      <c r="X16" s="6"/>
      <c r="Y16" s="6"/>
      <c r="Z16" s="6"/>
    </row>
    <row r="17" spans="1:26" ht="12.75" customHeight="1" x14ac:dyDescent="0.2">
      <c r="A17" s="13" t="s">
        <v>27</v>
      </c>
      <c r="B17" s="14">
        <v>207</v>
      </c>
      <c r="C17" s="14">
        <v>64161</v>
      </c>
      <c r="D17" s="15">
        <v>2</v>
      </c>
      <c r="E17" s="15">
        <v>120</v>
      </c>
      <c r="F17" s="15">
        <v>10</v>
      </c>
      <c r="G17" s="15">
        <v>2545</v>
      </c>
      <c r="H17" s="15">
        <v>25</v>
      </c>
      <c r="I17" s="15">
        <v>7246</v>
      </c>
      <c r="J17" s="15">
        <v>39</v>
      </c>
      <c r="K17" s="15">
        <v>11991</v>
      </c>
      <c r="L17" s="15">
        <v>42</v>
      </c>
      <c r="M17" s="15">
        <v>5241</v>
      </c>
      <c r="N17" s="15">
        <v>41</v>
      </c>
      <c r="O17" s="15">
        <v>22828</v>
      </c>
      <c r="P17" s="15">
        <v>17</v>
      </c>
      <c r="Q17" s="15">
        <v>9070</v>
      </c>
      <c r="R17" s="15">
        <v>9</v>
      </c>
      <c r="S17" s="15">
        <v>960</v>
      </c>
      <c r="T17" s="15">
        <v>22</v>
      </c>
      <c r="U17" s="15">
        <v>4160</v>
      </c>
      <c r="V17" s="6"/>
      <c r="W17" s="6"/>
      <c r="X17" s="6"/>
      <c r="Y17" s="6"/>
      <c r="Z17" s="6"/>
    </row>
    <row r="18" spans="1:26" ht="12.75" customHeight="1" x14ac:dyDescent="0.2">
      <c r="A18" s="58" t="s">
        <v>38</v>
      </c>
      <c r="B18" s="63"/>
      <c r="C18" s="63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  <c r="T18" s="63"/>
      <c r="U18" s="63"/>
    </row>
    <row r="19" spans="1:26" ht="12.75" customHeight="1" x14ac:dyDescent="0.2">
      <c r="U19" s="18"/>
    </row>
    <row r="20" spans="1:26" ht="12.75" customHeight="1" x14ac:dyDescent="0.2"/>
    <row r="21" spans="1:26" ht="12.75" customHeight="1" x14ac:dyDescent="0.2"/>
    <row r="22" spans="1:26" ht="12.75" customHeight="1" x14ac:dyDescent="0.2"/>
    <row r="23" spans="1:26" ht="12.75" customHeight="1" x14ac:dyDescent="0.2"/>
    <row r="24" spans="1:26" ht="12.75" customHeight="1" x14ac:dyDescent="0.2"/>
    <row r="25" spans="1:26" ht="12.75" customHeight="1" x14ac:dyDescent="0.2"/>
    <row r="26" spans="1:26" ht="12.75" customHeight="1" x14ac:dyDescent="0.2"/>
    <row r="27" spans="1:26" ht="12.75" customHeight="1" x14ac:dyDescent="0.2"/>
    <row r="28" spans="1:26" ht="12.75" customHeight="1" x14ac:dyDescent="0.2"/>
    <row r="29" spans="1:26" ht="12.75" customHeight="1" x14ac:dyDescent="0.2"/>
    <row r="30" spans="1:26" ht="12.75" customHeight="1" x14ac:dyDescent="0.2"/>
    <row r="31" spans="1:26" ht="12.75" customHeight="1" x14ac:dyDescent="0.2"/>
    <row r="32" spans="1:26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mergeCells count="14">
    <mergeCell ref="A18:U18"/>
    <mergeCell ref="T3:U3"/>
    <mergeCell ref="A1:U1"/>
    <mergeCell ref="A2:A4"/>
    <mergeCell ref="B2:C3"/>
    <mergeCell ref="D2:U2"/>
    <mergeCell ref="D3:E3"/>
    <mergeCell ref="F3:G3"/>
    <mergeCell ref="H3:I3"/>
    <mergeCell ref="J3:K3"/>
    <mergeCell ref="L3:M3"/>
    <mergeCell ref="N3:O3"/>
    <mergeCell ref="P3:Q3"/>
    <mergeCell ref="R3:S3"/>
  </mergeCells>
  <pageMargins left="0.75" right="0.75" top="1" bottom="1" header="0" footer="0"/>
  <pageSetup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00"/>
  <sheetViews>
    <sheetView workbookViewId="0">
      <selection sqref="A1:U1"/>
    </sheetView>
  </sheetViews>
  <sheetFormatPr baseColWidth="10" defaultColWidth="12.7109375" defaultRowHeight="15" customHeight="1" x14ac:dyDescent="0.2"/>
  <cols>
    <col min="1" max="1" width="10.28515625" customWidth="1"/>
    <col min="2" max="2" width="10.140625" customWidth="1"/>
    <col min="3" max="4" width="9.7109375" customWidth="1"/>
    <col min="5" max="5" width="9.28515625" customWidth="1"/>
    <col min="6" max="6" width="9.7109375" customWidth="1"/>
    <col min="7" max="7" width="9.28515625" customWidth="1"/>
    <col min="8" max="8" width="9.7109375" customWidth="1"/>
    <col min="9" max="9" width="9.28515625" customWidth="1"/>
    <col min="10" max="10" width="9.7109375" customWidth="1"/>
    <col min="11" max="11" width="9.28515625" customWidth="1"/>
    <col min="12" max="12" width="9.7109375" customWidth="1"/>
    <col min="13" max="13" width="9.28515625" customWidth="1"/>
    <col min="14" max="14" width="9.7109375" customWidth="1"/>
    <col min="15" max="15" width="9.28515625" customWidth="1"/>
    <col min="16" max="16" width="9.7109375" customWidth="1"/>
    <col min="17" max="17" width="9.28515625" customWidth="1"/>
    <col min="18" max="18" width="9.7109375" customWidth="1"/>
    <col min="19" max="19" width="9.28515625" customWidth="1"/>
    <col min="20" max="20" width="9.7109375" customWidth="1"/>
    <col min="21" max="21" width="9.28515625" customWidth="1"/>
    <col min="22" max="26" width="10.7109375" customWidth="1"/>
  </cols>
  <sheetData>
    <row r="1" spans="1:22" ht="12.75" customHeight="1" x14ac:dyDescent="0.2">
      <c r="A1" s="68" t="s">
        <v>39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</row>
    <row r="2" spans="1:22" ht="12.75" customHeight="1" x14ac:dyDescent="0.2">
      <c r="A2" s="62" t="s">
        <v>1</v>
      </c>
      <c r="B2" s="64" t="s">
        <v>2</v>
      </c>
      <c r="C2" s="65"/>
      <c r="D2" s="66" t="s">
        <v>3</v>
      </c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</row>
    <row r="3" spans="1:22" ht="22.5" customHeight="1" x14ac:dyDescent="0.2">
      <c r="A3" s="63"/>
      <c r="B3" s="60"/>
      <c r="C3" s="60"/>
      <c r="D3" s="61" t="s">
        <v>4</v>
      </c>
      <c r="E3" s="60"/>
      <c r="F3" s="61" t="s">
        <v>5</v>
      </c>
      <c r="G3" s="60"/>
      <c r="H3" s="61" t="s">
        <v>6</v>
      </c>
      <c r="I3" s="60"/>
      <c r="J3" s="61" t="s">
        <v>7</v>
      </c>
      <c r="K3" s="60"/>
      <c r="L3" s="61" t="s">
        <v>8</v>
      </c>
      <c r="M3" s="60"/>
      <c r="N3" s="61" t="s">
        <v>9</v>
      </c>
      <c r="O3" s="60"/>
      <c r="P3" s="59" t="s">
        <v>10</v>
      </c>
      <c r="Q3" s="60"/>
      <c r="R3" s="59" t="s">
        <v>11</v>
      </c>
      <c r="S3" s="60"/>
      <c r="T3" s="61" t="s">
        <v>12</v>
      </c>
      <c r="U3" s="60"/>
    </row>
    <row r="4" spans="1:22" ht="24.75" customHeight="1" x14ac:dyDescent="0.2">
      <c r="A4" s="60"/>
      <c r="B4" s="8" t="s">
        <v>13</v>
      </c>
      <c r="C4" s="8" t="s">
        <v>14</v>
      </c>
      <c r="D4" s="7" t="s">
        <v>13</v>
      </c>
      <c r="E4" s="7" t="s">
        <v>14</v>
      </c>
      <c r="F4" s="7" t="s">
        <v>13</v>
      </c>
      <c r="G4" s="7" t="s">
        <v>14</v>
      </c>
      <c r="H4" s="7" t="s">
        <v>13</v>
      </c>
      <c r="I4" s="7" t="s">
        <v>14</v>
      </c>
      <c r="J4" s="7" t="s">
        <v>13</v>
      </c>
      <c r="K4" s="7" t="s">
        <v>14</v>
      </c>
      <c r="L4" s="7" t="s">
        <v>13</v>
      </c>
      <c r="M4" s="7" t="s">
        <v>14</v>
      </c>
      <c r="N4" s="7" t="s">
        <v>13</v>
      </c>
      <c r="O4" s="7" t="s">
        <v>14</v>
      </c>
      <c r="P4" s="7" t="s">
        <v>13</v>
      </c>
      <c r="Q4" s="7" t="s">
        <v>14</v>
      </c>
      <c r="R4" s="7" t="s">
        <v>13</v>
      </c>
      <c r="S4" s="7" t="s">
        <v>14</v>
      </c>
      <c r="T4" s="7" t="s">
        <v>13</v>
      </c>
      <c r="U4" s="7" t="s">
        <v>14</v>
      </c>
    </row>
    <row r="5" spans="1:22" ht="12.75" customHeight="1" x14ac:dyDescent="0.2">
      <c r="A5" s="9" t="s">
        <v>2</v>
      </c>
      <c r="B5" s="10">
        <v>3487</v>
      </c>
      <c r="C5" s="10">
        <v>930737</v>
      </c>
      <c r="D5" s="10">
        <v>111</v>
      </c>
      <c r="E5" s="10">
        <v>8006</v>
      </c>
      <c r="F5" s="10">
        <v>330</v>
      </c>
      <c r="G5" s="10">
        <v>102092</v>
      </c>
      <c r="H5" s="10">
        <v>742</v>
      </c>
      <c r="I5" s="10">
        <v>64928</v>
      </c>
      <c r="J5" s="10">
        <v>418</v>
      </c>
      <c r="K5" s="10">
        <v>81960</v>
      </c>
      <c r="L5" s="10">
        <v>969</v>
      </c>
      <c r="M5" s="10">
        <v>137002</v>
      </c>
      <c r="N5" s="10">
        <v>363</v>
      </c>
      <c r="O5" s="10">
        <v>199668</v>
      </c>
      <c r="P5" s="10">
        <v>269</v>
      </c>
      <c r="Q5" s="10">
        <v>309012</v>
      </c>
      <c r="R5" s="10">
        <v>199</v>
      </c>
      <c r="S5" s="10">
        <v>16060</v>
      </c>
      <c r="T5" s="10">
        <v>86</v>
      </c>
      <c r="U5" s="10">
        <v>12009</v>
      </c>
    </row>
    <row r="6" spans="1:22" ht="12.75" customHeight="1" x14ac:dyDescent="0.2">
      <c r="A6" s="6" t="s">
        <v>15</v>
      </c>
      <c r="B6" s="10">
        <v>18</v>
      </c>
      <c r="C6" s="10">
        <v>19401</v>
      </c>
      <c r="D6" s="11" t="s">
        <v>16</v>
      </c>
      <c r="E6" s="11" t="s">
        <v>16</v>
      </c>
      <c r="F6" s="11">
        <v>8</v>
      </c>
      <c r="G6" s="11">
        <v>1481</v>
      </c>
      <c r="H6" s="11">
        <v>1</v>
      </c>
      <c r="I6" s="11">
        <v>90</v>
      </c>
      <c r="J6" s="11">
        <v>7</v>
      </c>
      <c r="K6" s="11">
        <v>2380</v>
      </c>
      <c r="L6" s="11" t="s">
        <v>16</v>
      </c>
      <c r="M6" s="11" t="s">
        <v>16</v>
      </c>
      <c r="N6" s="11">
        <v>2</v>
      </c>
      <c r="O6" s="11">
        <v>15450</v>
      </c>
      <c r="P6" s="11" t="s">
        <v>16</v>
      </c>
      <c r="Q6" s="11" t="s">
        <v>16</v>
      </c>
      <c r="R6" s="11" t="s">
        <v>16</v>
      </c>
      <c r="S6" s="11" t="s">
        <v>16</v>
      </c>
      <c r="T6" s="11" t="s">
        <v>16</v>
      </c>
      <c r="U6" s="11" t="s">
        <v>16</v>
      </c>
      <c r="V6" s="21"/>
    </row>
    <row r="7" spans="1:22" ht="12.75" customHeight="1" x14ac:dyDescent="0.2">
      <c r="A7" s="6" t="s">
        <v>17</v>
      </c>
      <c r="B7" s="10">
        <v>41</v>
      </c>
      <c r="C7" s="10">
        <v>8992</v>
      </c>
      <c r="D7" s="11">
        <v>2</v>
      </c>
      <c r="E7" s="11">
        <v>85</v>
      </c>
      <c r="F7" s="11">
        <v>11</v>
      </c>
      <c r="G7" s="11">
        <v>4755</v>
      </c>
      <c r="H7" s="11">
        <v>2</v>
      </c>
      <c r="I7" s="11">
        <v>271</v>
      </c>
      <c r="J7" s="11">
        <v>6</v>
      </c>
      <c r="K7" s="11">
        <v>1067</v>
      </c>
      <c r="L7" s="11">
        <v>5</v>
      </c>
      <c r="M7" s="11">
        <v>489</v>
      </c>
      <c r="N7" s="11">
        <v>8</v>
      </c>
      <c r="O7" s="11">
        <v>855</v>
      </c>
      <c r="P7" s="11">
        <v>3</v>
      </c>
      <c r="Q7" s="11">
        <v>1410</v>
      </c>
      <c r="R7" s="11">
        <v>4</v>
      </c>
      <c r="S7" s="11">
        <v>60</v>
      </c>
      <c r="T7" s="11" t="s">
        <v>16</v>
      </c>
      <c r="U7" s="11" t="s">
        <v>16</v>
      </c>
      <c r="V7" s="21"/>
    </row>
    <row r="8" spans="1:22" ht="12.75" customHeight="1" x14ac:dyDescent="0.2">
      <c r="A8" s="6" t="s">
        <v>18</v>
      </c>
      <c r="B8" s="10">
        <v>104</v>
      </c>
      <c r="C8" s="10">
        <v>28655</v>
      </c>
      <c r="D8" s="11">
        <v>2</v>
      </c>
      <c r="E8" s="11">
        <v>150</v>
      </c>
      <c r="F8" s="11">
        <v>5</v>
      </c>
      <c r="G8" s="11">
        <v>3450</v>
      </c>
      <c r="H8" s="11">
        <v>11</v>
      </c>
      <c r="I8" s="11">
        <v>2548</v>
      </c>
      <c r="J8" s="11">
        <v>20</v>
      </c>
      <c r="K8" s="11">
        <v>4352</v>
      </c>
      <c r="L8" s="11">
        <v>31</v>
      </c>
      <c r="M8" s="11">
        <v>5617</v>
      </c>
      <c r="N8" s="11">
        <v>21</v>
      </c>
      <c r="O8" s="11">
        <v>4527</v>
      </c>
      <c r="P8" s="11">
        <v>11</v>
      </c>
      <c r="Q8" s="11">
        <v>7541</v>
      </c>
      <c r="R8" s="11">
        <v>3</v>
      </c>
      <c r="S8" s="11">
        <v>470</v>
      </c>
      <c r="T8" s="11" t="s">
        <v>16</v>
      </c>
      <c r="U8" s="11" t="s">
        <v>16</v>
      </c>
      <c r="V8" s="21"/>
    </row>
    <row r="9" spans="1:22" ht="12.75" customHeight="1" x14ac:dyDescent="0.2">
      <c r="A9" s="6" t="s">
        <v>19</v>
      </c>
      <c r="B9" s="10">
        <v>190</v>
      </c>
      <c r="C9" s="10">
        <v>43230</v>
      </c>
      <c r="D9" s="11">
        <v>16</v>
      </c>
      <c r="E9" s="11">
        <v>1322</v>
      </c>
      <c r="F9" s="11">
        <v>9</v>
      </c>
      <c r="G9" s="11">
        <v>4528</v>
      </c>
      <c r="H9" s="11">
        <v>19</v>
      </c>
      <c r="I9" s="11">
        <v>3242</v>
      </c>
      <c r="J9" s="11">
        <v>25</v>
      </c>
      <c r="K9" s="11">
        <v>4141</v>
      </c>
      <c r="L9" s="11">
        <v>67</v>
      </c>
      <c r="M9" s="11">
        <v>10233</v>
      </c>
      <c r="N9" s="11">
        <v>31</v>
      </c>
      <c r="O9" s="11">
        <v>5719</v>
      </c>
      <c r="P9" s="11">
        <v>12</v>
      </c>
      <c r="Q9" s="11">
        <v>12398</v>
      </c>
      <c r="R9" s="11">
        <v>9</v>
      </c>
      <c r="S9" s="11">
        <v>1548</v>
      </c>
      <c r="T9" s="11">
        <v>2</v>
      </c>
      <c r="U9" s="11">
        <v>99</v>
      </c>
      <c r="V9" s="21"/>
    </row>
    <row r="10" spans="1:22" ht="12.75" customHeight="1" x14ac:dyDescent="0.2">
      <c r="A10" s="6" t="s">
        <v>20</v>
      </c>
      <c r="B10" s="10">
        <v>235</v>
      </c>
      <c r="C10" s="10">
        <v>85897</v>
      </c>
      <c r="D10" s="11">
        <v>3</v>
      </c>
      <c r="E10" s="11">
        <v>130</v>
      </c>
      <c r="F10" s="11">
        <v>20</v>
      </c>
      <c r="G10" s="11">
        <v>19330</v>
      </c>
      <c r="H10" s="11">
        <v>30</v>
      </c>
      <c r="I10" s="11">
        <v>4719</v>
      </c>
      <c r="J10" s="11">
        <v>28</v>
      </c>
      <c r="K10" s="11">
        <v>12066</v>
      </c>
      <c r="L10" s="11">
        <v>72</v>
      </c>
      <c r="M10" s="11">
        <v>11942</v>
      </c>
      <c r="N10" s="11">
        <v>31</v>
      </c>
      <c r="O10" s="11">
        <v>4546</v>
      </c>
      <c r="P10" s="11">
        <v>20</v>
      </c>
      <c r="Q10" s="11">
        <v>31089</v>
      </c>
      <c r="R10" s="11">
        <v>24</v>
      </c>
      <c r="S10" s="11">
        <v>1495</v>
      </c>
      <c r="T10" s="11">
        <v>7</v>
      </c>
      <c r="U10" s="11">
        <v>580</v>
      </c>
      <c r="V10" s="21"/>
    </row>
    <row r="11" spans="1:22" ht="12.75" customHeight="1" x14ac:dyDescent="0.2">
      <c r="A11" s="6" t="s">
        <v>21</v>
      </c>
      <c r="B11" s="10">
        <v>255</v>
      </c>
      <c r="C11" s="10">
        <v>97187</v>
      </c>
      <c r="D11" s="11">
        <v>12</v>
      </c>
      <c r="E11" s="11">
        <v>1073</v>
      </c>
      <c r="F11" s="11">
        <v>19</v>
      </c>
      <c r="G11" s="11">
        <v>14380</v>
      </c>
      <c r="H11" s="11">
        <v>27</v>
      </c>
      <c r="I11" s="11">
        <v>4506</v>
      </c>
      <c r="J11" s="11">
        <v>28</v>
      </c>
      <c r="K11" s="11">
        <v>3690</v>
      </c>
      <c r="L11" s="11">
        <v>78</v>
      </c>
      <c r="M11" s="11">
        <v>13490</v>
      </c>
      <c r="N11" s="11">
        <v>22</v>
      </c>
      <c r="O11" s="11">
        <v>16475</v>
      </c>
      <c r="P11" s="11">
        <v>40</v>
      </c>
      <c r="Q11" s="11">
        <v>39256</v>
      </c>
      <c r="R11" s="11">
        <v>19</v>
      </c>
      <c r="S11" s="11">
        <v>2050</v>
      </c>
      <c r="T11" s="11">
        <v>10</v>
      </c>
      <c r="U11" s="11">
        <v>2267</v>
      </c>
      <c r="V11" s="21"/>
    </row>
    <row r="12" spans="1:22" ht="12.75" customHeight="1" x14ac:dyDescent="0.2">
      <c r="A12" s="12" t="s">
        <v>22</v>
      </c>
      <c r="B12" s="10">
        <v>582</v>
      </c>
      <c r="C12" s="10">
        <v>147779</v>
      </c>
      <c r="D12" s="11">
        <v>7</v>
      </c>
      <c r="E12" s="11">
        <v>363</v>
      </c>
      <c r="F12" s="11">
        <v>127</v>
      </c>
      <c r="G12" s="11">
        <v>8824</v>
      </c>
      <c r="H12" s="11">
        <v>41</v>
      </c>
      <c r="I12" s="11">
        <v>10243</v>
      </c>
      <c r="J12" s="11">
        <v>44</v>
      </c>
      <c r="K12" s="11">
        <v>6268</v>
      </c>
      <c r="L12" s="11">
        <v>262</v>
      </c>
      <c r="M12" s="11">
        <v>42386</v>
      </c>
      <c r="N12" s="11">
        <v>60</v>
      </c>
      <c r="O12" s="11">
        <v>23305</v>
      </c>
      <c r="P12" s="11">
        <v>20</v>
      </c>
      <c r="Q12" s="11">
        <v>54155</v>
      </c>
      <c r="R12" s="11">
        <v>13</v>
      </c>
      <c r="S12" s="11">
        <v>1350</v>
      </c>
      <c r="T12" s="11">
        <v>8</v>
      </c>
      <c r="U12" s="11">
        <v>885</v>
      </c>
      <c r="V12" s="21"/>
    </row>
    <row r="13" spans="1:22" ht="12.75" customHeight="1" x14ac:dyDescent="0.2">
      <c r="A13" s="6" t="s">
        <v>23</v>
      </c>
      <c r="B13" s="10">
        <v>289</v>
      </c>
      <c r="C13" s="10">
        <v>74537</v>
      </c>
      <c r="D13" s="11">
        <v>25</v>
      </c>
      <c r="E13" s="11">
        <v>2944</v>
      </c>
      <c r="F13" s="11">
        <v>37</v>
      </c>
      <c r="G13" s="11">
        <v>13832</v>
      </c>
      <c r="H13" s="11">
        <v>22</v>
      </c>
      <c r="I13" s="11">
        <v>3798</v>
      </c>
      <c r="J13" s="11">
        <v>42</v>
      </c>
      <c r="K13" s="11">
        <v>8260</v>
      </c>
      <c r="L13" s="11">
        <v>75</v>
      </c>
      <c r="M13" s="11">
        <v>7105</v>
      </c>
      <c r="N13" s="11">
        <v>41</v>
      </c>
      <c r="O13" s="11">
        <v>5116</v>
      </c>
      <c r="P13" s="11">
        <v>24</v>
      </c>
      <c r="Q13" s="11">
        <v>31584</v>
      </c>
      <c r="R13" s="11">
        <v>15</v>
      </c>
      <c r="S13" s="11">
        <v>847</v>
      </c>
      <c r="T13" s="11">
        <v>8</v>
      </c>
      <c r="U13" s="11">
        <v>1051</v>
      </c>
    </row>
    <row r="14" spans="1:22" ht="12.75" customHeight="1" x14ac:dyDescent="0.2">
      <c r="A14" s="6" t="s">
        <v>24</v>
      </c>
      <c r="B14" s="10">
        <v>287</v>
      </c>
      <c r="C14" s="10">
        <v>114304</v>
      </c>
      <c r="D14" s="11">
        <v>15</v>
      </c>
      <c r="E14" s="11">
        <v>765</v>
      </c>
      <c r="F14" s="11">
        <v>26</v>
      </c>
      <c r="G14" s="11">
        <v>10077</v>
      </c>
      <c r="H14" s="11">
        <v>45</v>
      </c>
      <c r="I14" s="11">
        <v>7427</v>
      </c>
      <c r="J14" s="11">
        <v>53</v>
      </c>
      <c r="K14" s="11">
        <v>8304</v>
      </c>
      <c r="L14" s="11">
        <v>62</v>
      </c>
      <c r="M14" s="11">
        <v>8063</v>
      </c>
      <c r="N14" s="11">
        <v>41</v>
      </c>
      <c r="O14" s="11">
        <v>29492</v>
      </c>
      <c r="P14" s="11">
        <v>21</v>
      </c>
      <c r="Q14" s="11">
        <v>47535</v>
      </c>
      <c r="R14" s="11">
        <v>14</v>
      </c>
      <c r="S14" s="11">
        <v>1056</v>
      </c>
      <c r="T14" s="11">
        <v>10</v>
      </c>
      <c r="U14" s="11">
        <v>1585</v>
      </c>
    </row>
    <row r="15" spans="1:22" ht="12.75" customHeight="1" x14ac:dyDescent="0.2">
      <c r="A15" s="6" t="s">
        <v>25</v>
      </c>
      <c r="B15" s="10">
        <v>444</v>
      </c>
      <c r="C15" s="10">
        <v>114321</v>
      </c>
      <c r="D15" s="11">
        <v>15</v>
      </c>
      <c r="E15" s="11">
        <v>574</v>
      </c>
      <c r="F15" s="11">
        <v>36</v>
      </c>
      <c r="G15" s="11">
        <v>12130</v>
      </c>
      <c r="H15" s="11">
        <v>142</v>
      </c>
      <c r="I15" s="11">
        <v>8106</v>
      </c>
      <c r="J15" s="11">
        <v>55</v>
      </c>
      <c r="K15" s="11">
        <v>8662</v>
      </c>
      <c r="L15" s="11">
        <v>89</v>
      </c>
      <c r="M15" s="11">
        <v>12274</v>
      </c>
      <c r="N15" s="11">
        <v>45</v>
      </c>
      <c r="O15" s="11">
        <v>38957</v>
      </c>
      <c r="P15" s="11">
        <v>25</v>
      </c>
      <c r="Q15" s="11">
        <v>27412</v>
      </c>
      <c r="R15" s="11">
        <v>24</v>
      </c>
      <c r="S15" s="11">
        <v>4553</v>
      </c>
      <c r="T15" s="11">
        <v>13</v>
      </c>
      <c r="U15" s="11">
        <v>1653</v>
      </c>
    </row>
    <row r="16" spans="1:22" ht="12.75" customHeight="1" x14ac:dyDescent="0.2">
      <c r="A16" s="6" t="s">
        <v>26</v>
      </c>
      <c r="B16" s="10">
        <v>723</v>
      </c>
      <c r="C16" s="10">
        <v>84842</v>
      </c>
      <c r="D16" s="11">
        <v>12</v>
      </c>
      <c r="E16" s="11">
        <v>493</v>
      </c>
      <c r="F16" s="11">
        <v>19</v>
      </c>
      <c r="G16" s="11">
        <v>4950</v>
      </c>
      <c r="H16" s="11">
        <v>341</v>
      </c>
      <c r="I16" s="11">
        <v>6294</v>
      </c>
      <c r="J16" s="11">
        <v>64</v>
      </c>
      <c r="K16" s="11">
        <v>12199</v>
      </c>
      <c r="L16" s="11">
        <v>137</v>
      </c>
      <c r="M16" s="11">
        <v>14822</v>
      </c>
      <c r="N16" s="11">
        <v>38</v>
      </c>
      <c r="O16" s="11">
        <v>18221</v>
      </c>
      <c r="P16" s="11">
        <v>37</v>
      </c>
      <c r="Q16" s="11">
        <v>24818</v>
      </c>
      <c r="R16" s="11">
        <v>62</v>
      </c>
      <c r="S16" s="11">
        <v>1421</v>
      </c>
      <c r="T16" s="11">
        <v>13</v>
      </c>
      <c r="U16" s="11">
        <v>1624</v>
      </c>
    </row>
    <row r="17" spans="1:21" ht="12.75" customHeight="1" x14ac:dyDescent="0.2">
      <c r="A17" s="13" t="s">
        <v>27</v>
      </c>
      <c r="B17" s="14">
        <v>319</v>
      </c>
      <c r="C17" s="14">
        <v>111592</v>
      </c>
      <c r="D17" s="15">
        <v>2</v>
      </c>
      <c r="E17" s="15">
        <v>107</v>
      </c>
      <c r="F17" s="15">
        <v>13</v>
      </c>
      <c r="G17" s="15">
        <v>4355</v>
      </c>
      <c r="H17" s="15">
        <v>61</v>
      </c>
      <c r="I17" s="15">
        <v>13684</v>
      </c>
      <c r="J17" s="15">
        <v>46</v>
      </c>
      <c r="K17" s="15">
        <v>10571</v>
      </c>
      <c r="L17" s="15">
        <v>91</v>
      </c>
      <c r="M17" s="15">
        <v>10581</v>
      </c>
      <c r="N17" s="15">
        <v>23</v>
      </c>
      <c r="O17" s="15">
        <v>37005</v>
      </c>
      <c r="P17" s="15">
        <v>56</v>
      </c>
      <c r="Q17" s="15">
        <v>31814</v>
      </c>
      <c r="R17" s="15">
        <v>12</v>
      </c>
      <c r="S17" s="15">
        <v>1210</v>
      </c>
      <c r="T17" s="15">
        <v>15</v>
      </c>
      <c r="U17" s="15">
        <v>2265</v>
      </c>
    </row>
    <row r="18" spans="1:21" ht="12.75" customHeight="1" x14ac:dyDescent="0.2">
      <c r="A18" s="58" t="s">
        <v>40</v>
      </c>
      <c r="B18" s="63"/>
      <c r="C18" s="63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  <c r="T18" s="63"/>
      <c r="U18" s="63"/>
    </row>
    <row r="19" spans="1:21" ht="12.75" customHeight="1" x14ac:dyDescent="0.2">
      <c r="Q19" s="18"/>
    </row>
    <row r="20" spans="1:21" ht="12.75" customHeight="1" x14ac:dyDescent="0.2"/>
    <row r="21" spans="1:21" ht="12.75" customHeight="1" x14ac:dyDescent="0.2"/>
    <row r="22" spans="1:21" ht="12.75" customHeight="1" x14ac:dyDescent="0.2"/>
    <row r="23" spans="1:21" ht="12.75" customHeight="1" x14ac:dyDescent="0.2"/>
    <row r="24" spans="1:21" ht="12.75" customHeight="1" x14ac:dyDescent="0.2"/>
    <row r="25" spans="1:21" ht="12.75" customHeight="1" x14ac:dyDescent="0.2"/>
    <row r="26" spans="1:21" ht="12.75" customHeight="1" x14ac:dyDescent="0.2"/>
    <row r="27" spans="1:21" ht="12.75" customHeight="1" x14ac:dyDescent="0.2"/>
    <row r="28" spans="1:21" ht="12.75" customHeight="1" x14ac:dyDescent="0.2"/>
    <row r="29" spans="1:21" ht="12.75" customHeight="1" x14ac:dyDescent="0.2"/>
    <row r="30" spans="1:21" ht="12.75" customHeight="1" x14ac:dyDescent="0.2"/>
    <row r="31" spans="1:21" ht="12.75" customHeight="1" x14ac:dyDescent="0.2"/>
    <row r="32" spans="1:21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mergeCells count="14">
    <mergeCell ref="A18:U18"/>
    <mergeCell ref="T3:U3"/>
    <mergeCell ref="A1:U1"/>
    <mergeCell ref="A2:A4"/>
    <mergeCell ref="B2:C3"/>
    <mergeCell ref="D2:U2"/>
    <mergeCell ref="D3:E3"/>
    <mergeCell ref="F3:G3"/>
    <mergeCell ref="H3:I3"/>
    <mergeCell ref="J3:K3"/>
    <mergeCell ref="L3:M3"/>
    <mergeCell ref="N3:O3"/>
    <mergeCell ref="P3:Q3"/>
    <mergeCell ref="R3:S3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18</vt:i4>
      </vt:variant>
    </vt:vector>
  </HeadingPairs>
  <TitlesOfParts>
    <vt:vector size="18" baseType="lpstr">
      <vt:lpstr>CL_CCB_AX01m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Ficha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rdadamia</dc:creator>
  <cp:lastModifiedBy>Paula Pentimalle Ramos</cp:lastModifiedBy>
  <dcterms:created xsi:type="dcterms:W3CDTF">2009-07-29T13:34:26Z</dcterms:created>
  <dcterms:modified xsi:type="dcterms:W3CDTF">2024-07-02T15:58:06Z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DGEyC - GCBA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